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activeTab="0"/>
  </bookViews>
  <sheets>
    <sheet name="mladší" sheetId="1" r:id="rId1"/>
    <sheet name="starší" sheetId="2" r:id="rId2"/>
    <sheet name="dorost" sheetId="3" r:id="rId3"/>
  </sheets>
  <definedNames/>
  <calcPr fullCalcOnLoad="1"/>
</workbook>
</file>

<file path=xl/sharedStrings.xml><?xml version="1.0" encoding="utf-8"?>
<sst xmlns="http://schemas.openxmlformats.org/spreadsheetml/2006/main" count="130" uniqueCount="70">
  <si>
    <t>SOUTĚŽNÍ DRUŽSTVO</t>
  </si>
  <si>
    <t>ŠTAFETA POŽÁRÍCH DVOJIC</t>
  </si>
  <si>
    <t>čas</t>
  </si>
  <si>
    <t>tr.b.</t>
  </si>
  <si>
    <t>výsl.čas</t>
  </si>
  <si>
    <t>pořadí</t>
  </si>
  <si>
    <t>čas běhu</t>
  </si>
  <si>
    <t>celkový čas</t>
  </si>
  <si>
    <t>trestné body</t>
  </si>
  <si>
    <t>celkem</t>
  </si>
  <si>
    <t>střelba</t>
  </si>
  <si>
    <t>topo</t>
  </si>
  <si>
    <t>uzle</t>
  </si>
  <si>
    <t>zdravo</t>
  </si>
  <si>
    <t>po</t>
  </si>
  <si>
    <t>lano</t>
  </si>
  <si>
    <t>závod požárnické všestrannosti</t>
  </si>
  <si>
    <t>body</t>
  </si>
  <si>
    <t>start</t>
  </si>
  <si>
    <t>cíl</t>
  </si>
  <si>
    <t>čekací čas</t>
  </si>
  <si>
    <t xml:space="preserve">pořadí </t>
  </si>
  <si>
    <t>START ČÍSLO</t>
  </si>
  <si>
    <t>Kaznějov</t>
  </si>
  <si>
    <t>Horní Bělá</t>
  </si>
  <si>
    <t>Kožlany</t>
  </si>
  <si>
    <t>Všeruby</t>
  </si>
  <si>
    <t>Senec</t>
  </si>
  <si>
    <t>Tlučná A</t>
  </si>
  <si>
    <t>Stýskaly</t>
  </si>
  <si>
    <t>Senec </t>
  </si>
  <si>
    <t>Tlučná B</t>
  </si>
  <si>
    <t>Ledce C</t>
  </si>
  <si>
    <t>Horní Hradiště A</t>
  </si>
  <si>
    <t>Horní Hradiště B</t>
  </si>
  <si>
    <t>Ledce B</t>
  </si>
  <si>
    <t>Zruč</t>
  </si>
  <si>
    <t>Žichlice A</t>
  </si>
  <si>
    <t>Tlučná</t>
  </si>
  <si>
    <t>Ledce A</t>
  </si>
  <si>
    <t>Žichlice B</t>
  </si>
  <si>
    <t>Ledce</t>
  </si>
  <si>
    <t>Chrást</t>
  </si>
  <si>
    <t>Chotíkov B</t>
  </si>
  <si>
    <t>Mrtník</t>
  </si>
  <si>
    <t>Chrást A</t>
  </si>
  <si>
    <t>Chotíkov A</t>
  </si>
  <si>
    <t>Chrást B</t>
  </si>
  <si>
    <t>Obora A</t>
  </si>
  <si>
    <t>Nýřany</t>
  </si>
  <si>
    <t>Obora B</t>
  </si>
  <si>
    <t>Bučí</t>
  </si>
  <si>
    <t>Horní Bělá B</t>
  </si>
  <si>
    <t>Horní Bělá A</t>
  </si>
  <si>
    <t>Všeruby C</t>
  </si>
  <si>
    <t>Všeruby B</t>
  </si>
  <si>
    <t>Všeruby A</t>
  </si>
  <si>
    <t>šplh</t>
  </si>
  <si>
    <t>vodní příkop</t>
  </si>
  <si>
    <t>PO</t>
  </si>
  <si>
    <t>signály</t>
  </si>
  <si>
    <t>první pomoc</t>
  </si>
  <si>
    <t>Mrtník B</t>
  </si>
  <si>
    <t>Mrtník A</t>
  </si>
  <si>
    <t>NP ZPV rukávy</t>
  </si>
  <si>
    <t>np</t>
  </si>
  <si>
    <t>O pohár vedoucího OORM - Stýskaly 8. 10. 2022 - dorost</t>
  </si>
  <si>
    <t>O pohár vedoucího OORM - Stýskaly 8. 10. 2022 - starší</t>
  </si>
  <si>
    <t>O pohár vedoucího OORM - Stýskaly 8. 10. 2022 - mladší</t>
  </si>
  <si>
    <t>neúplné hlídky - startující mimo soutěž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</si>
</sst>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hh:mm:ss"/>
    <numFmt numFmtId="175" formatCode="[$-405]d\.\ mmmm\ yyyy"/>
    <numFmt numFmtId="176" formatCode="[$-F400]h:mm:ss\ AM/PM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¥€-2]\ #\ ##,000_);[Red]\([$€-2]\ #\ ##,000\)"/>
  </numFmts>
  <fonts count="47">
    <font>
      <sz val="10"/>
      <name val="Arial"/>
      <family val="2"/>
    </font>
    <font>
      <sz val="10"/>
      <name val="Arial CE"/>
      <family val="0"/>
    </font>
    <font>
      <sz val="9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i/>
      <sz val="18"/>
      <name val="Arial"/>
      <family val="2"/>
    </font>
    <font>
      <b/>
      <i/>
      <sz val="1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omic Sans MS"/>
      <family val="4"/>
    </font>
    <font>
      <sz val="11"/>
      <name val="Calibri"/>
      <family val="2"/>
    </font>
    <font>
      <b/>
      <sz val="11"/>
      <name val="Calibri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1" fillId="0" borderId="10" xfId="0" applyNumberFormat="1" applyFont="1" applyFill="1" applyBorder="1" applyAlignment="1" applyProtection="1">
      <alignment horizontal="center" vertical="center"/>
      <protection hidden="1"/>
    </xf>
    <xf numFmtId="1" fontId="1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" fillId="0" borderId="13" xfId="0" applyFont="1" applyFill="1" applyBorder="1" applyAlignment="1" applyProtection="1">
      <alignment horizontal="center" vertical="center" textRotation="90" wrapText="1"/>
      <protection hidden="1"/>
    </xf>
    <xf numFmtId="0" fontId="3" fillId="0" borderId="14" xfId="0" applyFont="1" applyFill="1" applyBorder="1" applyAlignment="1" applyProtection="1">
      <alignment horizontal="center" vertical="center" textRotation="90" wrapText="1"/>
      <protection hidden="1"/>
    </xf>
    <xf numFmtId="0" fontId="3" fillId="0" borderId="15" xfId="0" applyFont="1" applyFill="1" applyBorder="1" applyAlignment="1" applyProtection="1">
      <alignment horizontal="center" vertical="center" textRotation="90" wrapText="1"/>
      <protection hidden="1"/>
    </xf>
    <xf numFmtId="0" fontId="3" fillId="0" borderId="10" xfId="0" applyFont="1" applyFill="1" applyBorder="1" applyAlignment="1" applyProtection="1">
      <alignment horizontal="center" vertical="center" textRotation="90" wrapText="1"/>
      <protection hidden="1"/>
    </xf>
    <xf numFmtId="1" fontId="3" fillId="0" borderId="16" xfId="0" applyNumberFormat="1" applyFont="1" applyFill="1" applyBorder="1" applyAlignment="1" applyProtection="1">
      <alignment horizontal="center" vertical="center" textRotation="90" wrapText="1"/>
      <protection hidden="1"/>
    </xf>
    <xf numFmtId="176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176" fontId="1" fillId="0" borderId="14" xfId="0" applyNumberFormat="1" applyFont="1" applyFill="1" applyBorder="1" applyAlignment="1" applyProtection="1">
      <alignment horizontal="center" vertical="center" wrapText="1"/>
      <protection hidden="1"/>
    </xf>
    <xf numFmtId="176" fontId="1" fillId="0" borderId="15" xfId="0" applyNumberFormat="1" applyFont="1" applyFill="1" applyBorder="1" applyAlignment="1" applyProtection="1">
      <alignment horizontal="center" vertical="center" wrapText="1"/>
      <protection hidden="1"/>
    </xf>
    <xf numFmtId="176" fontId="0" fillId="0" borderId="0" xfId="0" applyNumberFormat="1" applyFill="1" applyAlignment="1">
      <alignment horizontal="center" vertical="center"/>
    </xf>
    <xf numFmtId="176" fontId="3" fillId="0" borderId="17" xfId="0" applyNumberFormat="1" applyFont="1" applyFill="1" applyBorder="1" applyAlignment="1" applyProtection="1">
      <alignment horizontal="center" vertical="center" textRotation="90" wrapText="1"/>
      <protection hidden="1"/>
    </xf>
    <xf numFmtId="0" fontId="9" fillId="0" borderId="18" xfId="0" applyNumberFormat="1" applyFont="1" applyBorder="1" applyAlignment="1" applyProtection="1">
      <alignment horizontal="center" vertical="center"/>
      <protection/>
    </xf>
    <xf numFmtId="0" fontId="9" fillId="0" borderId="19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2" fontId="1" fillId="0" borderId="14" xfId="0" applyNumberFormat="1" applyFont="1" applyFill="1" applyBorder="1" applyAlignment="1" applyProtection="1">
      <alignment horizontal="center" vertical="center" wrapText="1"/>
      <protection hidden="1"/>
    </xf>
    <xf numFmtId="176" fontId="4" fillId="0" borderId="20" xfId="0" applyNumberFormat="1" applyFont="1" applyFill="1" applyBorder="1" applyAlignment="1" applyProtection="1">
      <alignment horizontal="center" vertical="center"/>
      <protection hidden="1"/>
    </xf>
    <xf numFmtId="0" fontId="4" fillId="0" borderId="15" xfId="0" applyFont="1" applyFill="1" applyBorder="1" applyAlignment="1" applyProtection="1">
      <alignment horizontal="center" vertical="center"/>
      <protection hidden="1"/>
    </xf>
    <xf numFmtId="176" fontId="4" fillId="0" borderId="17" xfId="0" applyNumberFormat="1" applyFont="1" applyFill="1" applyBorder="1" applyAlignment="1" applyProtection="1">
      <alignment horizontal="center" vertical="center"/>
      <protection hidden="1"/>
    </xf>
    <xf numFmtId="21" fontId="4" fillId="0" borderId="20" xfId="0" applyNumberFormat="1" applyFont="1" applyFill="1" applyBorder="1" applyAlignment="1" applyProtection="1">
      <alignment horizontal="center" vertical="center"/>
      <protection hidden="1"/>
    </xf>
    <xf numFmtId="1" fontId="6" fillId="0" borderId="10" xfId="0" applyNumberFormat="1" applyFont="1" applyFill="1" applyBorder="1" applyAlignment="1">
      <alignment horizontal="center" vertical="center"/>
    </xf>
    <xf numFmtId="0" fontId="0" fillId="0" borderId="12" xfId="0" applyFill="1" applyBorder="1" applyAlignment="1" applyProtection="1">
      <alignment horizontal="center" vertical="center"/>
      <protection hidden="1" locked="0"/>
    </xf>
    <xf numFmtId="0" fontId="0" fillId="0" borderId="11" xfId="0" applyFill="1" applyBorder="1" applyAlignment="1" applyProtection="1">
      <alignment horizontal="center" vertical="center"/>
      <protection hidden="1" locked="0"/>
    </xf>
    <xf numFmtId="176" fontId="4" fillId="0" borderId="21" xfId="0" applyNumberFormat="1" applyFont="1" applyFill="1" applyBorder="1" applyAlignment="1" applyProtection="1">
      <alignment horizontal="center" vertical="center"/>
      <protection hidden="1"/>
    </xf>
    <xf numFmtId="176" fontId="0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1" fillId="0" borderId="13" xfId="0" applyNumberFormat="1" applyFont="1" applyFill="1" applyBorder="1" applyAlignment="1" applyProtection="1">
      <alignment horizontal="center" vertical="center"/>
      <protection hidden="1"/>
    </xf>
    <xf numFmtId="0" fontId="11" fillId="0" borderId="13" xfId="0" applyFont="1" applyBorder="1" applyAlignment="1">
      <alignment horizontal="left" vertical="center"/>
    </xf>
    <xf numFmtId="2" fontId="1" fillId="0" borderId="22" xfId="0" applyNumberFormat="1" applyFont="1" applyFill="1" applyBorder="1" applyAlignment="1" applyProtection="1">
      <alignment horizontal="center" vertical="center"/>
      <protection hidden="1"/>
    </xf>
    <xf numFmtId="1" fontId="1" fillId="0" borderId="23" xfId="0" applyNumberFormat="1" applyFont="1" applyFill="1" applyBorder="1" applyAlignment="1" applyProtection="1">
      <alignment horizontal="center" vertical="center" wrapText="1"/>
      <protection hidden="1" locked="0"/>
    </xf>
    <xf numFmtId="2" fontId="1" fillId="0" borderId="24" xfId="0" applyNumberFormat="1" applyFont="1" applyFill="1" applyBorder="1" applyAlignment="1" applyProtection="1">
      <alignment horizontal="center" vertical="center" wrapText="1"/>
      <protection hidden="1"/>
    </xf>
    <xf numFmtId="176" fontId="1" fillId="0" borderId="22" xfId="0" applyNumberFormat="1" applyFont="1" applyFill="1" applyBorder="1" applyAlignment="1" applyProtection="1">
      <alignment horizontal="center" vertical="center" wrapText="1"/>
      <protection hidden="1"/>
    </xf>
    <xf numFmtId="176" fontId="1" fillId="0" borderId="24" xfId="0" applyNumberFormat="1" applyFont="1" applyFill="1" applyBorder="1" applyAlignment="1" applyProtection="1">
      <alignment horizontal="center" vertical="center" wrapText="1"/>
      <protection hidden="1"/>
    </xf>
    <xf numFmtId="176" fontId="1" fillId="0" borderId="25" xfId="0" applyNumberFormat="1" applyFont="1" applyFill="1" applyBorder="1" applyAlignment="1" applyProtection="1">
      <alignment horizontal="center" vertical="center" wrapText="1"/>
      <protection hidden="1"/>
    </xf>
    <xf numFmtId="176" fontId="4" fillId="0" borderId="26" xfId="0" applyNumberFormat="1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 horizontal="center" vertical="center"/>
      <protection hidden="1" locked="0"/>
    </xf>
    <xf numFmtId="0" fontId="0" fillId="0" borderId="23" xfId="0" applyFill="1" applyBorder="1" applyAlignment="1" applyProtection="1">
      <alignment horizontal="center" vertical="center"/>
      <protection hidden="1" locked="0"/>
    </xf>
    <xf numFmtId="0" fontId="4" fillId="0" borderId="25" xfId="0" applyFont="1" applyFill="1" applyBorder="1" applyAlignment="1" applyProtection="1">
      <alignment horizontal="center" vertical="center"/>
      <protection hidden="1"/>
    </xf>
    <xf numFmtId="176" fontId="4" fillId="0" borderId="28" xfId="0" applyNumberFormat="1" applyFont="1" applyFill="1" applyBorder="1" applyAlignment="1" applyProtection="1">
      <alignment horizontal="center" vertical="center"/>
      <protection hidden="1"/>
    </xf>
    <xf numFmtId="21" fontId="4" fillId="0" borderId="26" xfId="0" applyNumberFormat="1" applyFont="1" applyFill="1" applyBorder="1" applyAlignment="1" applyProtection="1">
      <alignment horizontal="center" vertical="center"/>
      <protection hidden="1"/>
    </xf>
    <xf numFmtId="1" fontId="6" fillId="0" borderId="22" xfId="0" applyNumberFormat="1" applyFont="1" applyFill="1" applyBorder="1" applyAlignment="1">
      <alignment horizontal="center" vertical="center"/>
    </xf>
    <xf numFmtId="0" fontId="9" fillId="0" borderId="29" xfId="0" applyNumberFormat="1" applyFont="1" applyBorder="1" applyAlignment="1" applyProtection="1">
      <alignment horizontal="center" vertical="center"/>
      <protection/>
    </xf>
    <xf numFmtId="0" fontId="11" fillId="0" borderId="1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3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center" vertical="center" textRotation="90" wrapText="1"/>
      <protection hidden="1"/>
    </xf>
    <xf numFmtId="0" fontId="3" fillId="0" borderId="14" xfId="0" applyFont="1" applyBorder="1" applyAlignment="1" applyProtection="1">
      <alignment horizontal="center" vertical="center" textRotation="90" wrapText="1"/>
      <protection hidden="1"/>
    </xf>
    <xf numFmtId="0" fontId="3" fillId="0" borderId="16" xfId="0" applyFont="1" applyBorder="1" applyAlignment="1" applyProtection="1">
      <alignment horizontal="center" vertical="center" textRotation="90" wrapText="1"/>
      <protection hidden="1"/>
    </xf>
    <xf numFmtId="0" fontId="3" fillId="0" borderId="31" xfId="0" applyFont="1" applyFill="1" applyBorder="1" applyAlignment="1" applyProtection="1">
      <alignment horizontal="center" vertical="center" textRotation="90" wrapText="1"/>
      <protection hidden="1"/>
    </xf>
    <xf numFmtId="0" fontId="3" fillId="0" borderId="32" xfId="0" applyFont="1" applyFill="1" applyBorder="1" applyAlignment="1" applyProtection="1">
      <alignment horizontal="center" vertical="center" textRotation="90" wrapText="1"/>
      <protection hidden="1"/>
    </xf>
    <xf numFmtId="0" fontId="3" fillId="0" borderId="33" xfId="0" applyFont="1" applyFill="1" applyBorder="1" applyAlignment="1" applyProtection="1">
      <alignment horizontal="center" vertical="center" textRotation="90" wrapText="1"/>
      <protection hidden="1"/>
    </xf>
    <xf numFmtId="176" fontId="3" fillId="0" borderId="0" xfId="0" applyNumberFormat="1" applyFont="1" applyFill="1" applyBorder="1" applyAlignment="1" applyProtection="1">
      <alignment horizontal="center" vertical="center" textRotation="90" wrapText="1"/>
      <protection hidden="1"/>
    </xf>
    <xf numFmtId="0" fontId="3" fillId="0" borderId="34" xfId="0" applyFont="1" applyFill="1" applyBorder="1" applyAlignment="1" applyProtection="1">
      <alignment horizontal="center" vertical="center" textRotation="90" wrapText="1"/>
      <protection hidden="1"/>
    </xf>
    <xf numFmtId="1" fontId="3" fillId="0" borderId="35" xfId="0" applyNumberFormat="1" applyFont="1" applyFill="1" applyBorder="1" applyAlignment="1" applyProtection="1">
      <alignment horizontal="center" vertical="center" textRotation="90" wrapText="1"/>
      <protection hidden="1"/>
    </xf>
    <xf numFmtId="0" fontId="10" fillId="0" borderId="36" xfId="0" applyFont="1" applyBorder="1" applyAlignment="1">
      <alignment horizontal="center" vertical="center"/>
    </xf>
    <xf numFmtId="2" fontId="1" fillId="0" borderId="37" xfId="0" applyNumberFormat="1" applyFont="1" applyFill="1" applyBorder="1" applyAlignment="1" applyProtection="1">
      <alignment horizontal="center" vertical="center"/>
      <protection hidden="1"/>
    </xf>
    <xf numFmtId="1" fontId="1" fillId="0" borderId="38" xfId="0" applyNumberFormat="1" applyFont="1" applyFill="1" applyBorder="1" applyAlignment="1" applyProtection="1">
      <alignment horizontal="center" vertical="center" wrapText="1"/>
      <protection hidden="1" locked="0"/>
    </xf>
    <xf numFmtId="2" fontId="1" fillId="0" borderId="38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39" xfId="0" applyNumberFormat="1" applyFont="1" applyBorder="1" applyAlignment="1" applyProtection="1">
      <alignment horizontal="center" vertical="center"/>
      <protection/>
    </xf>
    <xf numFmtId="176" fontId="1" fillId="0" borderId="36" xfId="0" applyNumberFormat="1" applyFont="1" applyFill="1" applyBorder="1" applyAlignment="1" applyProtection="1">
      <alignment horizontal="center" vertical="center" wrapText="1"/>
      <protection hidden="1"/>
    </xf>
    <xf numFmtId="176" fontId="1" fillId="0" borderId="38" xfId="0" applyNumberFormat="1" applyFont="1" applyFill="1" applyBorder="1" applyAlignment="1" applyProtection="1">
      <alignment horizontal="center" vertical="center" wrapText="1"/>
      <protection hidden="1"/>
    </xf>
    <xf numFmtId="176" fontId="1" fillId="0" borderId="40" xfId="0" applyNumberFormat="1" applyFont="1" applyFill="1" applyBorder="1" applyAlignment="1" applyProtection="1">
      <alignment horizontal="center" vertical="center" wrapText="1"/>
      <protection hidden="1"/>
    </xf>
    <xf numFmtId="176" fontId="4" fillId="0" borderId="41" xfId="0" applyNumberFormat="1" applyFont="1" applyFill="1" applyBorder="1" applyAlignment="1" applyProtection="1">
      <alignment horizontal="center" vertical="center"/>
      <protection hidden="1"/>
    </xf>
    <xf numFmtId="0" fontId="0" fillId="0" borderId="37" xfId="0" applyFill="1" applyBorder="1" applyAlignment="1" applyProtection="1">
      <alignment horizontal="center" vertical="center"/>
      <protection hidden="1" locked="0"/>
    </xf>
    <xf numFmtId="0" fontId="0" fillId="0" borderId="38" xfId="0" applyFill="1" applyBorder="1" applyAlignment="1" applyProtection="1">
      <alignment horizontal="center" vertical="center"/>
      <protection hidden="1" locked="0"/>
    </xf>
    <xf numFmtId="0" fontId="4" fillId="0" borderId="40" xfId="0" applyFont="1" applyFill="1" applyBorder="1" applyAlignment="1" applyProtection="1">
      <alignment horizontal="center" vertical="center"/>
      <protection hidden="1"/>
    </xf>
    <xf numFmtId="176" fontId="4" fillId="0" borderId="42" xfId="0" applyNumberFormat="1" applyFont="1" applyFill="1" applyBorder="1" applyAlignment="1" applyProtection="1">
      <alignment horizontal="center" vertical="center"/>
      <protection hidden="1"/>
    </xf>
    <xf numFmtId="21" fontId="4" fillId="0" borderId="41" xfId="0" applyNumberFormat="1" applyFont="1" applyFill="1" applyBorder="1" applyAlignment="1" applyProtection="1">
      <alignment horizontal="center" vertical="center"/>
      <protection hidden="1"/>
    </xf>
    <xf numFmtId="1" fontId="6" fillId="0" borderId="36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2" fontId="1" fillId="0" borderId="30" xfId="0" applyNumberFormat="1" applyFont="1" applyFill="1" applyBorder="1" applyAlignment="1" applyProtection="1">
      <alignment horizontal="center" vertical="center"/>
      <protection hidden="1"/>
    </xf>
    <xf numFmtId="0" fontId="10" fillId="0" borderId="39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3" fillId="0" borderId="31" xfId="0" applyFont="1" applyBorder="1" applyAlignment="1" applyProtection="1">
      <alignment horizontal="center" vertical="center" textRotation="90" wrapText="1"/>
      <protection hidden="1"/>
    </xf>
    <xf numFmtId="0" fontId="3" fillId="0" borderId="32" xfId="0" applyFont="1" applyBorder="1" applyAlignment="1" applyProtection="1">
      <alignment horizontal="center" vertical="center" textRotation="90" wrapText="1"/>
      <protection hidden="1"/>
    </xf>
    <xf numFmtId="0" fontId="3" fillId="0" borderId="35" xfId="0" applyFont="1" applyBorder="1" applyAlignment="1" applyProtection="1">
      <alignment horizontal="center" vertical="center" textRotation="90" wrapText="1"/>
      <protection hidden="1"/>
    </xf>
    <xf numFmtId="0" fontId="11" fillId="0" borderId="18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176" fontId="4" fillId="0" borderId="43" xfId="0" applyNumberFormat="1" applyFont="1" applyFill="1" applyBorder="1" applyAlignment="1" applyProtection="1">
      <alignment horizontal="center" vertical="center"/>
      <protection hidden="1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left" vertical="center"/>
    </xf>
    <xf numFmtId="0" fontId="9" fillId="0" borderId="44" xfId="0" applyNumberFormat="1" applyFont="1" applyBorder="1" applyAlignment="1" applyProtection="1">
      <alignment horizontal="center" vertical="center"/>
      <protection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76" fontId="1" fillId="0" borderId="34" xfId="0" applyNumberFormat="1" applyFont="1" applyBorder="1" applyAlignment="1" applyProtection="1">
      <alignment horizontal="center" vertical="center" wrapText="1"/>
      <protection hidden="1"/>
    </xf>
    <xf numFmtId="176" fontId="1" fillId="0" borderId="10" xfId="0" applyNumberFormat="1" applyFont="1" applyBorder="1" applyAlignment="1" applyProtection="1">
      <alignment horizontal="center" vertical="center" wrapText="1"/>
      <protection hidden="1"/>
    </xf>
    <xf numFmtId="176" fontId="1" fillId="0" borderId="32" xfId="0" applyNumberFormat="1" applyFont="1" applyBorder="1" applyAlignment="1" applyProtection="1">
      <alignment horizontal="center" vertical="center" wrapText="1"/>
      <protection hidden="1"/>
    </xf>
    <xf numFmtId="176" fontId="1" fillId="0" borderId="14" xfId="0" applyNumberFormat="1" applyFont="1" applyBorder="1" applyAlignment="1" applyProtection="1">
      <alignment horizontal="center" vertical="center" wrapText="1"/>
      <protection hidden="1"/>
    </xf>
    <xf numFmtId="176" fontId="1" fillId="0" borderId="33" xfId="0" applyNumberFormat="1" applyFont="1" applyBorder="1" applyAlignment="1" applyProtection="1">
      <alignment horizontal="center" vertical="center" wrapText="1"/>
      <protection hidden="1"/>
    </xf>
    <xf numFmtId="176" fontId="1" fillId="0" borderId="15" xfId="0" applyNumberFormat="1" applyFont="1" applyBorder="1" applyAlignment="1" applyProtection="1">
      <alignment horizontal="center" vertical="center" wrapText="1"/>
      <protection hidden="1"/>
    </xf>
    <xf numFmtId="176" fontId="3" fillId="0" borderId="47" xfId="0" applyNumberFormat="1" applyFont="1" applyFill="1" applyBorder="1" applyAlignment="1" applyProtection="1">
      <alignment horizontal="center" vertical="center" wrapText="1"/>
      <protection hidden="1"/>
    </xf>
    <xf numFmtId="176" fontId="3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2" fontId="3" fillId="0" borderId="47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vertical="center" textRotation="90" wrapText="1"/>
      <protection hidden="1"/>
    </xf>
    <xf numFmtId="0" fontId="3" fillId="0" borderId="17" xfId="0" applyFont="1" applyFill="1" applyBorder="1" applyAlignment="1" applyProtection="1">
      <alignment horizontal="center" vertical="center" textRotation="90" wrapText="1"/>
      <protection hidden="1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45" xfId="0" applyFont="1" applyBorder="1" applyAlignment="1" applyProtection="1">
      <alignment horizontal="center" vertical="center" wrapText="1"/>
      <protection hidden="1"/>
    </xf>
    <xf numFmtId="0" fontId="3" fillId="0" borderId="34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2" fillId="0" borderId="46" xfId="0" applyFont="1" applyBorder="1" applyAlignment="1" applyProtection="1">
      <alignment horizontal="center" vertical="center" wrapText="1"/>
      <protection hidden="1"/>
    </xf>
    <xf numFmtId="0" fontId="2" fillId="0" borderId="35" xfId="0" applyFont="1" applyBorder="1" applyAlignment="1" applyProtection="1">
      <alignment horizontal="center" vertical="center" wrapText="1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51" xfId="0" applyFont="1" applyBorder="1" applyAlignment="1" applyProtection="1">
      <alignment horizontal="center" vertical="center" wrapText="1"/>
      <protection hidden="1"/>
    </xf>
    <xf numFmtId="0" fontId="2" fillId="0" borderId="52" xfId="0" applyFont="1" applyBorder="1" applyAlignment="1" applyProtection="1">
      <alignment horizontal="center" vertical="center" wrapText="1"/>
      <protection hidden="1"/>
    </xf>
    <xf numFmtId="0" fontId="2" fillId="0" borderId="53" xfId="0" applyFont="1" applyBorder="1" applyAlignment="1" applyProtection="1">
      <alignment horizontal="center" vertical="center" wrapText="1"/>
      <protection hidden="1"/>
    </xf>
    <xf numFmtId="0" fontId="2" fillId="0" borderId="54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55" xfId="0" applyFont="1" applyBorder="1" applyAlignment="1" applyProtection="1">
      <alignment horizontal="center" vertical="center" wrapText="1"/>
      <protection hidden="1"/>
    </xf>
    <xf numFmtId="176" fontId="0" fillId="0" borderId="52" xfId="0" applyNumberFormat="1" applyBorder="1" applyAlignment="1">
      <alignment horizontal="center" vertical="center"/>
    </xf>
    <xf numFmtId="0" fontId="2" fillId="0" borderId="56" xfId="0" applyFont="1" applyBorder="1" applyAlignment="1" applyProtection="1">
      <alignment horizontal="center" vertical="center" wrapText="1"/>
      <protection hidden="1"/>
    </xf>
    <xf numFmtId="0" fontId="2" fillId="0" borderId="32" xfId="0" applyFont="1" applyBorder="1" applyAlignment="1" applyProtection="1">
      <alignment horizontal="center" vertical="center" wrapText="1"/>
      <protection hidden="1"/>
    </xf>
    <xf numFmtId="0" fontId="2" fillId="0" borderId="14" xfId="0" applyFont="1" applyBorder="1" applyAlignment="1" applyProtection="1">
      <alignment horizontal="center" vertical="center" wrapText="1"/>
      <protection hidden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5"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2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3"/>
  <sheetViews>
    <sheetView tabSelected="1" zoomScale="90" zoomScaleNormal="90" zoomScalePageLayoutView="0" workbookViewId="0" topLeftCell="A1">
      <selection activeCell="A1" sqref="A1:V1"/>
    </sheetView>
  </sheetViews>
  <sheetFormatPr defaultColWidth="9.140625" defaultRowHeight="12.75"/>
  <cols>
    <col min="1" max="1" width="6.28125" style="1" customWidth="1"/>
    <col min="2" max="2" width="14.57421875" style="33" customWidth="1"/>
    <col min="3" max="3" width="7.28125" style="1" customWidth="1"/>
    <col min="4" max="4" width="4.8515625" style="1" customWidth="1"/>
    <col min="5" max="5" width="7.28125" style="1" customWidth="1"/>
    <col min="6" max="6" width="5.00390625" style="1" customWidth="1"/>
    <col min="7" max="8" width="9.57421875" style="20" hidden="1" customWidth="1"/>
    <col min="9" max="9" width="8.140625" style="20" hidden="1" customWidth="1"/>
    <col min="10" max="10" width="8.57421875" style="16" customWidth="1"/>
    <col min="11" max="17" width="3.7109375" style="2" customWidth="1"/>
    <col min="18" max="18" width="0.13671875" style="16" customWidth="1"/>
    <col min="19" max="19" width="7.7109375" style="3" customWidth="1"/>
    <col min="20" max="20" width="4.57421875" style="1" customWidth="1"/>
    <col min="21" max="21" width="5.57421875" style="1" customWidth="1"/>
    <col min="22" max="22" width="5.57421875" style="21" customWidth="1"/>
    <col min="23" max="16384" width="9.140625" style="1" customWidth="1"/>
  </cols>
  <sheetData>
    <row r="1" spans="1:22" ht="23.25">
      <c r="A1" s="115" t="s">
        <v>68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</row>
    <row r="2" ht="13.5" thickBot="1"/>
    <row r="3" spans="1:22" ht="12.75" customHeight="1">
      <c r="A3" s="116" t="s">
        <v>22</v>
      </c>
      <c r="B3" s="119" t="s">
        <v>0</v>
      </c>
      <c r="C3" s="122" t="s">
        <v>1</v>
      </c>
      <c r="D3" s="123"/>
      <c r="E3" s="123"/>
      <c r="F3" s="124"/>
      <c r="G3" s="128" t="s">
        <v>16</v>
      </c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93" t="s">
        <v>9</v>
      </c>
      <c r="V3" s="94"/>
    </row>
    <row r="4" spans="1:22" ht="12.75" customHeight="1">
      <c r="A4" s="117"/>
      <c r="B4" s="120"/>
      <c r="C4" s="125"/>
      <c r="D4" s="126"/>
      <c r="E4" s="126"/>
      <c r="F4" s="127"/>
      <c r="G4" s="97" t="s">
        <v>18</v>
      </c>
      <c r="H4" s="99" t="s">
        <v>19</v>
      </c>
      <c r="I4" s="101" t="s">
        <v>20</v>
      </c>
      <c r="J4" s="103" t="s">
        <v>6</v>
      </c>
      <c r="K4" s="105" t="s">
        <v>8</v>
      </c>
      <c r="L4" s="106"/>
      <c r="M4" s="106"/>
      <c r="N4" s="106"/>
      <c r="O4" s="106"/>
      <c r="P4" s="106"/>
      <c r="Q4" s="107"/>
      <c r="R4" s="22"/>
      <c r="S4" s="108" t="s">
        <v>7</v>
      </c>
      <c r="T4" s="110" t="s">
        <v>21</v>
      </c>
      <c r="U4" s="95"/>
      <c r="V4" s="96"/>
    </row>
    <row r="5" spans="1:22" ht="36" customHeight="1">
      <c r="A5" s="118"/>
      <c r="B5" s="121"/>
      <c r="C5" s="54" t="s">
        <v>2</v>
      </c>
      <c r="D5" s="55" t="s">
        <v>3</v>
      </c>
      <c r="E5" s="55" t="s">
        <v>4</v>
      </c>
      <c r="F5" s="56" t="s">
        <v>5</v>
      </c>
      <c r="G5" s="98"/>
      <c r="H5" s="100"/>
      <c r="I5" s="102"/>
      <c r="J5" s="104"/>
      <c r="K5" s="8" t="s">
        <v>10</v>
      </c>
      <c r="L5" s="9" t="s">
        <v>11</v>
      </c>
      <c r="M5" s="9" t="s">
        <v>12</v>
      </c>
      <c r="N5" s="9" t="s">
        <v>13</v>
      </c>
      <c r="O5" s="9" t="s">
        <v>14</v>
      </c>
      <c r="P5" s="9" t="s">
        <v>15</v>
      </c>
      <c r="Q5" s="10" t="s">
        <v>9</v>
      </c>
      <c r="R5" s="17"/>
      <c r="S5" s="109"/>
      <c r="T5" s="111"/>
      <c r="U5" s="11" t="s">
        <v>17</v>
      </c>
      <c r="V5" s="12" t="s">
        <v>5</v>
      </c>
    </row>
    <row r="6" spans="1:22" ht="21.75" customHeight="1">
      <c r="A6" s="51">
        <v>54</v>
      </c>
      <c r="B6" s="87" t="s">
        <v>56</v>
      </c>
      <c r="C6" s="4">
        <v>68.31</v>
      </c>
      <c r="D6" s="5"/>
      <c r="E6" s="23">
        <f aca="true" t="shared" si="0" ref="E6:E23">SUM(C6:D6)</f>
        <v>68.31</v>
      </c>
      <c r="F6" s="18">
        <v>1</v>
      </c>
      <c r="G6" s="13">
        <v>0.5902777777777778</v>
      </c>
      <c r="H6" s="14">
        <v>0.6150810185185185</v>
      </c>
      <c r="I6" s="15">
        <v>0</v>
      </c>
      <c r="J6" s="24">
        <f aca="true" t="shared" si="1" ref="J6:J23">SUM((H6-G6),-I6)</f>
        <v>0.024803240740740695</v>
      </c>
      <c r="K6" s="29">
        <v>9</v>
      </c>
      <c r="L6" s="30"/>
      <c r="M6" s="30"/>
      <c r="N6" s="30"/>
      <c r="O6" s="30"/>
      <c r="P6" s="30">
        <v>3</v>
      </c>
      <c r="Q6" s="25">
        <f aca="true" t="shared" si="2" ref="Q6:Q23">SUM(K6:P6)</f>
        <v>12</v>
      </c>
      <c r="R6" s="26">
        <v>0.008333333333333333</v>
      </c>
      <c r="S6" s="27">
        <f aca="true" t="shared" si="3" ref="S6:S23">SUM(J6,R6)</f>
        <v>0.03313657407407403</v>
      </c>
      <c r="T6" s="18">
        <v>1</v>
      </c>
      <c r="U6" s="28">
        <f aca="true" t="shared" si="4" ref="U6:U23">SUM(F6,T6)</f>
        <v>2</v>
      </c>
      <c r="V6" s="18">
        <v>1</v>
      </c>
    </row>
    <row r="7" spans="1:22" ht="21.75" customHeight="1">
      <c r="A7" s="51">
        <v>44</v>
      </c>
      <c r="B7" s="87" t="s">
        <v>48</v>
      </c>
      <c r="C7" s="4">
        <v>78.26</v>
      </c>
      <c r="D7" s="5"/>
      <c r="E7" s="23">
        <f t="shared" si="0"/>
        <v>78.26</v>
      </c>
      <c r="F7" s="18">
        <v>2</v>
      </c>
      <c r="G7" s="13">
        <v>0.5625</v>
      </c>
      <c r="H7" s="14">
        <v>0.5922337962962964</v>
      </c>
      <c r="I7" s="15">
        <v>0</v>
      </c>
      <c r="J7" s="24">
        <f t="shared" si="1"/>
        <v>0.029733796296296355</v>
      </c>
      <c r="K7" s="29">
        <v>10</v>
      </c>
      <c r="L7" s="30"/>
      <c r="M7" s="30">
        <v>6</v>
      </c>
      <c r="N7" s="30"/>
      <c r="O7" s="30"/>
      <c r="P7" s="30"/>
      <c r="Q7" s="25">
        <f t="shared" si="2"/>
        <v>16</v>
      </c>
      <c r="R7" s="31">
        <v>0.011111111111111112</v>
      </c>
      <c r="S7" s="27">
        <f t="shared" si="3"/>
        <v>0.04084490740740747</v>
      </c>
      <c r="T7" s="18">
        <v>4</v>
      </c>
      <c r="U7" s="28">
        <f t="shared" si="4"/>
        <v>6</v>
      </c>
      <c r="V7" s="18">
        <v>2</v>
      </c>
    </row>
    <row r="8" spans="1:22" ht="21.75" customHeight="1">
      <c r="A8" s="51">
        <v>46</v>
      </c>
      <c r="B8" s="87" t="s">
        <v>53</v>
      </c>
      <c r="C8" s="4">
        <v>85.44</v>
      </c>
      <c r="D8" s="5">
        <v>10</v>
      </c>
      <c r="E8" s="23">
        <f t="shared" si="0"/>
        <v>95.44</v>
      </c>
      <c r="F8" s="18">
        <v>5</v>
      </c>
      <c r="G8" s="13">
        <v>0.5659722222222222</v>
      </c>
      <c r="H8" s="14">
        <v>0.5931712962962963</v>
      </c>
      <c r="I8" s="15">
        <v>0.002673611111111111</v>
      </c>
      <c r="J8" s="24">
        <f t="shared" si="1"/>
        <v>0.024525462962962957</v>
      </c>
      <c r="K8" s="29">
        <v>6</v>
      </c>
      <c r="L8" s="30"/>
      <c r="M8" s="30">
        <v>3</v>
      </c>
      <c r="N8" s="30"/>
      <c r="O8" s="30">
        <v>1</v>
      </c>
      <c r="P8" s="30">
        <v>3</v>
      </c>
      <c r="Q8" s="25">
        <f t="shared" si="2"/>
        <v>13</v>
      </c>
      <c r="R8" s="31">
        <v>0.009027777777777779</v>
      </c>
      <c r="S8" s="27">
        <f t="shared" si="3"/>
        <v>0.03355324074074074</v>
      </c>
      <c r="T8" s="18">
        <v>2</v>
      </c>
      <c r="U8" s="28">
        <f t="shared" si="4"/>
        <v>7</v>
      </c>
      <c r="V8" s="18">
        <v>3</v>
      </c>
    </row>
    <row r="9" spans="1:22" ht="21.75" customHeight="1">
      <c r="A9" s="51">
        <v>34</v>
      </c>
      <c r="B9" s="87" t="s">
        <v>63</v>
      </c>
      <c r="C9" s="4">
        <v>91.26</v>
      </c>
      <c r="D9" s="5"/>
      <c r="E9" s="23">
        <f t="shared" si="0"/>
        <v>91.26</v>
      </c>
      <c r="F9" s="18">
        <v>4</v>
      </c>
      <c r="G9" s="13">
        <v>0.53125</v>
      </c>
      <c r="H9" s="14">
        <v>0.5616666666666666</v>
      </c>
      <c r="I9" s="15">
        <v>0</v>
      </c>
      <c r="J9" s="24">
        <f t="shared" si="1"/>
        <v>0.030416666666666647</v>
      </c>
      <c r="K9" s="29">
        <v>7</v>
      </c>
      <c r="L9" s="30"/>
      <c r="M9" s="30">
        <v>6</v>
      </c>
      <c r="N9" s="30"/>
      <c r="O9" s="30"/>
      <c r="P9" s="30">
        <v>3</v>
      </c>
      <c r="Q9" s="25">
        <f t="shared" si="2"/>
        <v>16</v>
      </c>
      <c r="R9" s="26">
        <v>0.011111111111111112</v>
      </c>
      <c r="S9" s="27">
        <f t="shared" si="3"/>
        <v>0.04152777777777776</v>
      </c>
      <c r="T9" s="18">
        <v>5</v>
      </c>
      <c r="U9" s="28">
        <f t="shared" si="4"/>
        <v>9</v>
      </c>
      <c r="V9" s="18">
        <v>4</v>
      </c>
    </row>
    <row r="10" spans="1:22" ht="21.75" customHeight="1">
      <c r="A10" s="51">
        <v>7</v>
      </c>
      <c r="B10" s="87" t="s">
        <v>39</v>
      </c>
      <c r="C10" s="4">
        <v>76.89</v>
      </c>
      <c r="D10" s="5">
        <v>10</v>
      </c>
      <c r="E10" s="23">
        <f t="shared" si="0"/>
        <v>86.89</v>
      </c>
      <c r="F10" s="18">
        <v>3</v>
      </c>
      <c r="G10" s="13">
        <v>0.447916666666667</v>
      </c>
      <c r="H10" s="14">
        <v>0.4806597222222222</v>
      </c>
      <c r="I10" s="15">
        <v>0</v>
      </c>
      <c r="J10" s="24">
        <f t="shared" si="1"/>
        <v>0.03274305555555518</v>
      </c>
      <c r="K10" s="29">
        <v>12</v>
      </c>
      <c r="L10" s="30"/>
      <c r="M10" s="30">
        <v>3</v>
      </c>
      <c r="N10" s="30">
        <v>2</v>
      </c>
      <c r="O10" s="30"/>
      <c r="P10" s="30">
        <v>6</v>
      </c>
      <c r="Q10" s="25">
        <f t="shared" si="2"/>
        <v>23</v>
      </c>
      <c r="R10" s="26">
        <v>0.015972222222222224</v>
      </c>
      <c r="S10" s="27">
        <f t="shared" si="3"/>
        <v>0.0487152777777774</v>
      </c>
      <c r="T10" s="18">
        <v>7</v>
      </c>
      <c r="U10" s="28">
        <f t="shared" si="4"/>
        <v>10</v>
      </c>
      <c r="V10" s="18">
        <v>5</v>
      </c>
    </row>
    <row r="11" spans="1:22" ht="21.75" customHeight="1">
      <c r="A11" s="51">
        <v>30</v>
      </c>
      <c r="B11" s="87" t="s">
        <v>46</v>
      </c>
      <c r="C11" s="4">
        <v>108.5</v>
      </c>
      <c r="D11" s="5"/>
      <c r="E11" s="23">
        <f t="shared" si="0"/>
        <v>108.5</v>
      </c>
      <c r="F11" s="18">
        <v>9</v>
      </c>
      <c r="G11" s="13">
        <v>0.517361111111111</v>
      </c>
      <c r="H11" s="14">
        <v>0.545</v>
      </c>
      <c r="I11" s="15">
        <v>0</v>
      </c>
      <c r="J11" s="24">
        <f t="shared" si="1"/>
        <v>0.02763888888888899</v>
      </c>
      <c r="K11" s="7">
        <v>10</v>
      </c>
      <c r="L11" s="6"/>
      <c r="M11" s="6">
        <v>3</v>
      </c>
      <c r="N11" s="6"/>
      <c r="O11" s="6"/>
      <c r="P11" s="6"/>
      <c r="Q11" s="25">
        <f t="shared" si="2"/>
        <v>13</v>
      </c>
      <c r="R11" s="26">
        <v>0.009027777777777779</v>
      </c>
      <c r="S11" s="27">
        <f t="shared" si="3"/>
        <v>0.03666666666666677</v>
      </c>
      <c r="T11" s="18">
        <v>3</v>
      </c>
      <c r="U11" s="28">
        <f t="shared" si="4"/>
        <v>12</v>
      </c>
      <c r="V11" s="18">
        <v>6</v>
      </c>
    </row>
    <row r="12" spans="1:22" ht="21.75" customHeight="1">
      <c r="A12" s="51">
        <v>4</v>
      </c>
      <c r="B12" s="87" t="s">
        <v>29</v>
      </c>
      <c r="C12" s="4">
        <v>89.07</v>
      </c>
      <c r="D12" s="5">
        <v>10</v>
      </c>
      <c r="E12" s="23">
        <f t="shared" si="0"/>
        <v>99.07</v>
      </c>
      <c r="F12" s="18">
        <v>6</v>
      </c>
      <c r="G12" s="13">
        <v>0.4375</v>
      </c>
      <c r="H12" s="14">
        <v>0.47006944444444443</v>
      </c>
      <c r="I12" s="15">
        <v>0</v>
      </c>
      <c r="J12" s="24">
        <f t="shared" si="1"/>
        <v>0.03256944444444443</v>
      </c>
      <c r="K12" s="29">
        <v>9</v>
      </c>
      <c r="L12" s="30">
        <v>0</v>
      </c>
      <c r="M12" s="30">
        <v>3</v>
      </c>
      <c r="N12" s="30"/>
      <c r="O12" s="30"/>
      <c r="P12" s="30">
        <v>9</v>
      </c>
      <c r="Q12" s="25">
        <f t="shared" si="2"/>
        <v>21</v>
      </c>
      <c r="R12" s="26">
        <v>0.014583333333333332</v>
      </c>
      <c r="S12" s="27">
        <f t="shared" si="3"/>
        <v>0.04715277777777776</v>
      </c>
      <c r="T12" s="18">
        <v>6</v>
      </c>
      <c r="U12" s="28">
        <f t="shared" si="4"/>
        <v>12</v>
      </c>
      <c r="V12" s="18">
        <v>7</v>
      </c>
    </row>
    <row r="13" spans="1:22" ht="21.75" customHeight="1">
      <c r="A13" s="51">
        <v>26</v>
      </c>
      <c r="B13" s="87" t="s">
        <v>42</v>
      </c>
      <c r="C13" s="4">
        <v>84.21</v>
      </c>
      <c r="D13" s="5">
        <v>20</v>
      </c>
      <c r="E13" s="23">
        <f t="shared" si="0"/>
        <v>104.21</v>
      </c>
      <c r="F13" s="18">
        <v>8</v>
      </c>
      <c r="G13" s="13">
        <v>0.5045138888888888</v>
      </c>
      <c r="H13" s="14">
        <v>0.5345138888888888</v>
      </c>
      <c r="I13" s="15">
        <v>0</v>
      </c>
      <c r="J13" s="24">
        <f t="shared" si="1"/>
        <v>0.030000000000000027</v>
      </c>
      <c r="K13" s="29">
        <v>13</v>
      </c>
      <c r="L13" s="30">
        <v>5</v>
      </c>
      <c r="M13" s="30">
        <v>9</v>
      </c>
      <c r="N13" s="30"/>
      <c r="O13" s="30"/>
      <c r="P13" s="30">
        <v>6</v>
      </c>
      <c r="Q13" s="25">
        <f t="shared" si="2"/>
        <v>33</v>
      </c>
      <c r="R13" s="31">
        <v>0.02291666666666667</v>
      </c>
      <c r="S13" s="27">
        <f t="shared" si="3"/>
        <v>0.052916666666666695</v>
      </c>
      <c r="T13" s="18">
        <v>9</v>
      </c>
      <c r="U13" s="28">
        <f t="shared" si="4"/>
        <v>17</v>
      </c>
      <c r="V13" s="18">
        <v>8</v>
      </c>
    </row>
    <row r="14" spans="1:22" ht="21.75" customHeight="1">
      <c r="A14" s="51">
        <v>51</v>
      </c>
      <c r="B14" s="87" t="s">
        <v>55</v>
      </c>
      <c r="C14" s="4">
        <v>104</v>
      </c>
      <c r="D14" s="5">
        <v>10</v>
      </c>
      <c r="E14" s="23">
        <f t="shared" si="0"/>
        <v>114</v>
      </c>
      <c r="F14" s="18">
        <v>11</v>
      </c>
      <c r="G14" s="13">
        <v>0.579861111111111</v>
      </c>
      <c r="H14" s="14">
        <v>0.60875</v>
      </c>
      <c r="I14" s="15">
        <v>0</v>
      </c>
      <c r="J14" s="24">
        <f t="shared" si="1"/>
        <v>0.028888888888888964</v>
      </c>
      <c r="K14" s="29">
        <v>12</v>
      </c>
      <c r="L14" s="30"/>
      <c r="M14" s="30">
        <v>9</v>
      </c>
      <c r="N14" s="30"/>
      <c r="O14" s="30">
        <v>3</v>
      </c>
      <c r="P14" s="30">
        <v>6</v>
      </c>
      <c r="Q14" s="25">
        <f t="shared" si="2"/>
        <v>30</v>
      </c>
      <c r="R14" s="31">
        <v>0.020833333333333332</v>
      </c>
      <c r="S14" s="27">
        <f t="shared" si="3"/>
        <v>0.04972222222222229</v>
      </c>
      <c r="T14" s="18">
        <v>8</v>
      </c>
      <c r="U14" s="28">
        <f t="shared" si="4"/>
        <v>19</v>
      </c>
      <c r="V14" s="18">
        <v>9</v>
      </c>
    </row>
    <row r="15" spans="1:22" ht="21.75" customHeight="1">
      <c r="A15" s="51">
        <v>13</v>
      </c>
      <c r="B15" s="87" t="s">
        <v>23</v>
      </c>
      <c r="C15" s="4">
        <v>81.89</v>
      </c>
      <c r="D15" s="5">
        <v>20</v>
      </c>
      <c r="E15" s="23">
        <f t="shared" si="0"/>
        <v>101.89</v>
      </c>
      <c r="F15" s="18">
        <v>7</v>
      </c>
      <c r="G15" s="13">
        <v>0.4655092592592593</v>
      </c>
      <c r="H15" s="14">
        <v>0.49148148148148146</v>
      </c>
      <c r="I15" s="15">
        <v>0</v>
      </c>
      <c r="J15" s="24">
        <f t="shared" si="1"/>
        <v>0.025972222222222174</v>
      </c>
      <c r="K15" s="29">
        <v>15</v>
      </c>
      <c r="L15" s="30"/>
      <c r="M15" s="30">
        <v>9</v>
      </c>
      <c r="N15" s="30">
        <v>12</v>
      </c>
      <c r="O15" s="30">
        <v>1</v>
      </c>
      <c r="P15" s="30">
        <v>9</v>
      </c>
      <c r="Q15" s="25">
        <f t="shared" si="2"/>
        <v>46</v>
      </c>
      <c r="R15" s="26">
        <v>0.03194444444444445</v>
      </c>
      <c r="S15" s="27">
        <f t="shared" si="3"/>
        <v>0.05791666666666662</v>
      </c>
      <c r="T15" s="18">
        <v>14</v>
      </c>
      <c r="U15" s="28">
        <f t="shared" si="4"/>
        <v>21</v>
      </c>
      <c r="V15" s="18">
        <v>10</v>
      </c>
    </row>
    <row r="16" spans="1:22" ht="21.75" customHeight="1">
      <c r="A16" s="51">
        <v>15</v>
      </c>
      <c r="B16" s="87" t="s">
        <v>35</v>
      </c>
      <c r="C16" s="4">
        <v>107</v>
      </c>
      <c r="D16" s="5">
        <v>10</v>
      </c>
      <c r="E16" s="23">
        <f t="shared" si="0"/>
        <v>117</v>
      </c>
      <c r="F16" s="18">
        <v>12</v>
      </c>
      <c r="G16" s="13">
        <v>0.47222222222222227</v>
      </c>
      <c r="H16" s="14">
        <v>0.50375</v>
      </c>
      <c r="I16" s="15">
        <v>0.0005555555555555556</v>
      </c>
      <c r="J16" s="24">
        <f t="shared" si="1"/>
        <v>0.03097222222222221</v>
      </c>
      <c r="K16" s="29">
        <v>8</v>
      </c>
      <c r="L16" s="30">
        <v>5</v>
      </c>
      <c r="M16" s="30">
        <v>6</v>
      </c>
      <c r="N16" s="30">
        <v>5</v>
      </c>
      <c r="O16" s="30"/>
      <c r="P16" s="30">
        <v>9</v>
      </c>
      <c r="Q16" s="25">
        <f t="shared" si="2"/>
        <v>33</v>
      </c>
      <c r="R16" s="31">
        <v>0.02291666666666667</v>
      </c>
      <c r="S16" s="27">
        <f t="shared" si="3"/>
        <v>0.053888888888888875</v>
      </c>
      <c r="T16" s="18">
        <v>10</v>
      </c>
      <c r="U16" s="28">
        <f t="shared" si="4"/>
        <v>22</v>
      </c>
      <c r="V16" s="18">
        <v>11</v>
      </c>
    </row>
    <row r="17" spans="1:22" ht="21.75" customHeight="1">
      <c r="A17" s="51">
        <v>3</v>
      </c>
      <c r="B17" s="87" t="s">
        <v>28</v>
      </c>
      <c r="C17" s="4">
        <v>99.34</v>
      </c>
      <c r="D17" s="5">
        <v>10</v>
      </c>
      <c r="E17" s="23">
        <f t="shared" si="0"/>
        <v>109.34</v>
      </c>
      <c r="F17" s="18">
        <v>10</v>
      </c>
      <c r="G17" s="13">
        <v>0.434027777777778</v>
      </c>
      <c r="H17" s="14">
        <v>0.46424768518518517</v>
      </c>
      <c r="I17" s="15">
        <v>0</v>
      </c>
      <c r="J17" s="24">
        <f t="shared" si="1"/>
        <v>0.030219907407407154</v>
      </c>
      <c r="K17" s="29">
        <v>12</v>
      </c>
      <c r="L17" s="30"/>
      <c r="M17" s="30">
        <v>6</v>
      </c>
      <c r="N17" s="30">
        <v>10</v>
      </c>
      <c r="O17" s="30">
        <v>1</v>
      </c>
      <c r="P17" s="30">
        <v>9</v>
      </c>
      <c r="Q17" s="25">
        <f t="shared" si="2"/>
        <v>38</v>
      </c>
      <c r="R17" s="26">
        <v>0.02638888888888889</v>
      </c>
      <c r="S17" s="27">
        <f t="shared" si="3"/>
        <v>0.056608796296296046</v>
      </c>
      <c r="T17" s="18">
        <v>13</v>
      </c>
      <c r="U17" s="28">
        <f t="shared" si="4"/>
        <v>23</v>
      </c>
      <c r="V17" s="18">
        <v>12</v>
      </c>
    </row>
    <row r="18" spans="1:22" ht="21.75" customHeight="1">
      <c r="A18" s="51">
        <v>48</v>
      </c>
      <c r="B18" s="87" t="s">
        <v>54</v>
      </c>
      <c r="C18" s="4">
        <v>126.53</v>
      </c>
      <c r="D18" s="5"/>
      <c r="E18" s="23">
        <f t="shared" si="0"/>
        <v>126.53</v>
      </c>
      <c r="F18" s="18">
        <v>14</v>
      </c>
      <c r="G18" s="13">
        <v>0.5729166666666666</v>
      </c>
      <c r="H18" s="14">
        <v>0.601412037037037</v>
      </c>
      <c r="I18" s="15">
        <v>0</v>
      </c>
      <c r="J18" s="24">
        <f t="shared" si="1"/>
        <v>0.02849537037037042</v>
      </c>
      <c r="K18" s="29">
        <v>15</v>
      </c>
      <c r="L18" s="30">
        <v>1</v>
      </c>
      <c r="M18" s="30">
        <v>6</v>
      </c>
      <c r="N18" s="30">
        <v>10</v>
      </c>
      <c r="O18" s="30">
        <v>1</v>
      </c>
      <c r="P18" s="30">
        <v>6</v>
      </c>
      <c r="Q18" s="25">
        <f t="shared" si="2"/>
        <v>39</v>
      </c>
      <c r="R18" s="31">
        <v>0.027083333333333334</v>
      </c>
      <c r="S18" s="27">
        <f t="shared" si="3"/>
        <v>0.055578703703703755</v>
      </c>
      <c r="T18" s="18">
        <v>12</v>
      </c>
      <c r="U18" s="28">
        <f t="shared" si="4"/>
        <v>26</v>
      </c>
      <c r="V18" s="18">
        <v>13</v>
      </c>
    </row>
    <row r="19" spans="1:22" ht="21.75" customHeight="1">
      <c r="A19" s="51">
        <v>19</v>
      </c>
      <c r="B19" s="87" t="s">
        <v>32</v>
      </c>
      <c r="C19" s="4">
        <v>120.52</v>
      </c>
      <c r="D19" s="5">
        <v>30</v>
      </c>
      <c r="E19" s="23">
        <f t="shared" si="0"/>
        <v>150.51999999999998</v>
      </c>
      <c r="F19" s="18">
        <v>18</v>
      </c>
      <c r="G19" s="13">
        <v>0.4826388888888889</v>
      </c>
      <c r="H19" s="14">
        <v>0.5103009259259259</v>
      </c>
      <c r="I19" s="15">
        <v>0</v>
      </c>
      <c r="J19" s="24">
        <f t="shared" si="1"/>
        <v>0.027662037037037013</v>
      </c>
      <c r="K19" s="29">
        <v>13</v>
      </c>
      <c r="L19" s="30">
        <v>1</v>
      </c>
      <c r="M19" s="30">
        <v>9</v>
      </c>
      <c r="N19" s="30">
        <v>7</v>
      </c>
      <c r="O19" s="30">
        <v>2</v>
      </c>
      <c r="P19" s="30">
        <v>6</v>
      </c>
      <c r="Q19" s="25">
        <f t="shared" si="2"/>
        <v>38</v>
      </c>
      <c r="R19" s="31">
        <v>0.02638888888888889</v>
      </c>
      <c r="S19" s="27">
        <f t="shared" si="3"/>
        <v>0.054050925925925905</v>
      </c>
      <c r="T19" s="18">
        <v>11</v>
      </c>
      <c r="U19" s="28">
        <f t="shared" si="4"/>
        <v>29</v>
      </c>
      <c r="V19" s="18">
        <v>14</v>
      </c>
    </row>
    <row r="20" spans="1:22" ht="21.75" customHeight="1">
      <c r="A20" s="51">
        <v>31</v>
      </c>
      <c r="B20" s="87" t="s">
        <v>62</v>
      </c>
      <c r="C20" s="4">
        <v>111.88</v>
      </c>
      <c r="D20" s="5">
        <v>10</v>
      </c>
      <c r="E20" s="23">
        <f t="shared" si="0"/>
        <v>121.88</v>
      </c>
      <c r="F20" s="18">
        <v>13</v>
      </c>
      <c r="G20" s="13">
        <v>0.5208333333333334</v>
      </c>
      <c r="H20" s="14">
        <v>0.5528472222222222</v>
      </c>
      <c r="I20" s="15">
        <v>0</v>
      </c>
      <c r="J20" s="24">
        <f t="shared" si="1"/>
        <v>0.032013888888888786</v>
      </c>
      <c r="K20" s="29">
        <v>13</v>
      </c>
      <c r="L20" s="30"/>
      <c r="M20" s="30">
        <v>12</v>
      </c>
      <c r="N20" s="30">
        <v>7</v>
      </c>
      <c r="O20" s="30">
        <v>2</v>
      </c>
      <c r="P20" s="30">
        <v>15</v>
      </c>
      <c r="Q20" s="25">
        <f t="shared" si="2"/>
        <v>49</v>
      </c>
      <c r="R20" s="26">
        <v>0.034027777777777775</v>
      </c>
      <c r="S20" s="27">
        <f t="shared" si="3"/>
        <v>0.06604166666666655</v>
      </c>
      <c r="T20" s="18">
        <v>16</v>
      </c>
      <c r="U20" s="28">
        <f t="shared" si="4"/>
        <v>29</v>
      </c>
      <c r="V20" s="18">
        <v>15</v>
      </c>
    </row>
    <row r="21" spans="1:22" ht="21.75" customHeight="1">
      <c r="A21" s="51">
        <v>47</v>
      </c>
      <c r="B21" s="87" t="s">
        <v>50</v>
      </c>
      <c r="C21" s="4">
        <v>121.82</v>
      </c>
      <c r="D21" s="5">
        <v>10</v>
      </c>
      <c r="E21" s="23">
        <f t="shared" si="0"/>
        <v>131.82</v>
      </c>
      <c r="F21" s="18">
        <v>15</v>
      </c>
      <c r="G21" s="13">
        <v>0.5694444444444444</v>
      </c>
      <c r="H21" s="14">
        <v>0.5988194444444445</v>
      </c>
      <c r="I21" s="15">
        <v>0</v>
      </c>
      <c r="J21" s="24">
        <f t="shared" si="1"/>
        <v>0.02937500000000004</v>
      </c>
      <c r="K21" s="29">
        <v>15</v>
      </c>
      <c r="L21" s="30">
        <v>1</v>
      </c>
      <c r="M21" s="30">
        <v>12</v>
      </c>
      <c r="N21" s="30">
        <v>8</v>
      </c>
      <c r="O21" s="30">
        <v>2</v>
      </c>
      <c r="P21" s="30">
        <v>12</v>
      </c>
      <c r="Q21" s="25">
        <f t="shared" si="2"/>
        <v>50</v>
      </c>
      <c r="R21" s="31">
        <v>0.034722222222222224</v>
      </c>
      <c r="S21" s="27">
        <f t="shared" si="3"/>
        <v>0.06409722222222226</v>
      </c>
      <c r="T21" s="18">
        <v>15</v>
      </c>
      <c r="U21" s="28">
        <f t="shared" si="4"/>
        <v>30</v>
      </c>
      <c r="V21" s="18">
        <v>16</v>
      </c>
    </row>
    <row r="22" spans="1:22" ht="21.75" customHeight="1">
      <c r="A22" s="51">
        <v>6</v>
      </c>
      <c r="B22" s="87" t="s">
        <v>31</v>
      </c>
      <c r="C22" s="4">
        <v>107.18</v>
      </c>
      <c r="D22" s="5">
        <v>30</v>
      </c>
      <c r="E22" s="23">
        <f t="shared" si="0"/>
        <v>137.18</v>
      </c>
      <c r="F22" s="18">
        <v>16</v>
      </c>
      <c r="G22" s="13">
        <v>0.444444444444445</v>
      </c>
      <c r="H22" s="14">
        <v>0.475162037037037</v>
      </c>
      <c r="I22" s="15">
        <v>0</v>
      </c>
      <c r="J22" s="24">
        <f t="shared" si="1"/>
        <v>0.030717592592592047</v>
      </c>
      <c r="K22" s="29">
        <v>13</v>
      </c>
      <c r="L22" s="30"/>
      <c r="M22" s="30">
        <v>9</v>
      </c>
      <c r="N22" s="30">
        <v>15</v>
      </c>
      <c r="O22" s="30">
        <v>8</v>
      </c>
      <c r="P22" s="30">
        <v>9</v>
      </c>
      <c r="Q22" s="25">
        <f t="shared" si="2"/>
        <v>54</v>
      </c>
      <c r="R22" s="26">
        <v>0.0375</v>
      </c>
      <c r="S22" s="27">
        <f t="shared" si="3"/>
        <v>0.06821759259259205</v>
      </c>
      <c r="T22" s="18">
        <v>17</v>
      </c>
      <c r="U22" s="28">
        <f t="shared" si="4"/>
        <v>33</v>
      </c>
      <c r="V22" s="18">
        <v>17</v>
      </c>
    </row>
    <row r="23" spans="1:22" ht="21.75" customHeight="1" thickBot="1">
      <c r="A23" s="52">
        <v>39</v>
      </c>
      <c r="B23" s="88" t="s">
        <v>51</v>
      </c>
      <c r="C23" s="37">
        <v>129.31</v>
      </c>
      <c r="D23" s="38">
        <v>20</v>
      </c>
      <c r="E23" s="39">
        <f t="shared" si="0"/>
        <v>149.31</v>
      </c>
      <c r="F23" s="19">
        <v>17</v>
      </c>
      <c r="G23" s="40">
        <v>0.548611111111111</v>
      </c>
      <c r="H23" s="41">
        <v>0.5786111111111111</v>
      </c>
      <c r="I23" s="42">
        <v>0</v>
      </c>
      <c r="J23" s="43">
        <f t="shared" si="1"/>
        <v>0.030000000000000027</v>
      </c>
      <c r="K23" s="44">
        <v>15</v>
      </c>
      <c r="L23" s="45">
        <v>6</v>
      </c>
      <c r="M23" s="45">
        <v>15</v>
      </c>
      <c r="N23" s="45">
        <v>13</v>
      </c>
      <c r="O23" s="45">
        <v>8</v>
      </c>
      <c r="P23" s="45">
        <v>12</v>
      </c>
      <c r="Q23" s="46">
        <f t="shared" si="2"/>
        <v>69</v>
      </c>
      <c r="R23" s="89">
        <v>0.04791666666666666</v>
      </c>
      <c r="S23" s="48">
        <f t="shared" si="3"/>
        <v>0.07791666666666669</v>
      </c>
      <c r="T23" s="19">
        <v>18</v>
      </c>
      <c r="U23" s="49">
        <f t="shared" si="4"/>
        <v>35</v>
      </c>
      <c r="V23" s="50">
        <v>18</v>
      </c>
    </row>
    <row r="24" spans="2:9" ht="12.75">
      <c r="B24" s="34"/>
      <c r="C24" s="2"/>
      <c r="D24" s="2"/>
      <c r="E24" s="2"/>
      <c r="F24" s="2"/>
      <c r="G24" s="32"/>
      <c r="H24" s="32"/>
      <c r="I24" s="32"/>
    </row>
    <row r="25" spans="2:9" ht="13.5" thickBot="1">
      <c r="B25" s="34"/>
      <c r="C25" s="2"/>
      <c r="D25" s="2"/>
      <c r="E25" s="2"/>
      <c r="F25" s="2"/>
      <c r="G25" s="32"/>
      <c r="H25" s="32"/>
      <c r="I25" s="32"/>
    </row>
    <row r="26" spans="1:22" ht="30" customHeight="1" thickBot="1">
      <c r="A26" s="112" t="s">
        <v>69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4"/>
    </row>
    <row r="27" spans="1:22" ht="21.75" customHeight="1">
      <c r="A27" s="90">
        <v>5</v>
      </c>
      <c r="B27" s="91" t="s">
        <v>30</v>
      </c>
      <c r="C27" s="64">
        <v>215.02</v>
      </c>
      <c r="D27" s="65">
        <v>30</v>
      </c>
      <c r="E27" s="66">
        <f>SUM(C27:D27)</f>
        <v>245.02</v>
      </c>
      <c r="F27" s="67"/>
      <c r="G27" s="68">
        <v>0.440972222222222</v>
      </c>
      <c r="H27" s="69">
        <v>0.47510416666666666</v>
      </c>
      <c r="I27" s="70">
        <v>0</v>
      </c>
      <c r="J27" s="71">
        <f>SUM((H27-G27),-I27)</f>
        <v>0.03413194444444467</v>
      </c>
      <c r="K27" s="72">
        <v>10</v>
      </c>
      <c r="L27" s="73">
        <v>8</v>
      </c>
      <c r="M27" s="73">
        <v>12</v>
      </c>
      <c r="N27" s="73">
        <v>13</v>
      </c>
      <c r="O27" s="73">
        <v>4</v>
      </c>
      <c r="P27" s="73">
        <v>12</v>
      </c>
      <c r="Q27" s="74">
        <f>SUM(K27:P27)</f>
        <v>59</v>
      </c>
      <c r="R27" s="75">
        <v>0.04097222222222222</v>
      </c>
      <c r="S27" s="76">
        <f>SUM(J27,R27)</f>
        <v>0.07510416666666689</v>
      </c>
      <c r="T27" s="67"/>
      <c r="U27" s="77"/>
      <c r="V27" s="67"/>
    </row>
    <row r="28" spans="1:22" ht="21.75" customHeight="1" thickBot="1">
      <c r="A28" s="52">
        <v>43</v>
      </c>
      <c r="B28" s="53" t="s">
        <v>52</v>
      </c>
      <c r="C28" s="80">
        <v>106.31</v>
      </c>
      <c r="D28" s="38"/>
      <c r="E28" s="39">
        <f>SUM(C28:D28)</f>
        <v>106.31</v>
      </c>
      <c r="F28" s="19"/>
      <c r="G28" s="40">
        <v>0.5590277777777778</v>
      </c>
      <c r="H28" s="41">
        <v>0.5890972222222223</v>
      </c>
      <c r="I28" s="42">
        <v>0</v>
      </c>
      <c r="J28" s="43">
        <f>SUM((H28-G28),-I28)</f>
        <v>0.030069444444444482</v>
      </c>
      <c r="K28" s="44">
        <v>12</v>
      </c>
      <c r="L28" s="45"/>
      <c r="M28" s="45">
        <v>9</v>
      </c>
      <c r="N28" s="45">
        <v>8</v>
      </c>
      <c r="O28" s="45"/>
      <c r="P28" s="45">
        <v>12</v>
      </c>
      <c r="Q28" s="46">
        <f>SUM(K28:P28)</f>
        <v>41</v>
      </c>
      <c r="R28" s="47">
        <v>0.02847222222222222</v>
      </c>
      <c r="S28" s="48">
        <f>SUM(J28,R28)</f>
        <v>0.0585416666666667</v>
      </c>
      <c r="T28" s="19"/>
      <c r="U28" s="49"/>
      <c r="V28" s="19"/>
    </row>
    <row r="29" spans="2:9" ht="12.75">
      <c r="B29" s="34"/>
      <c r="C29" s="2"/>
      <c r="D29" s="2"/>
      <c r="E29" s="2"/>
      <c r="F29" s="2"/>
      <c r="G29" s="32"/>
      <c r="H29" s="32"/>
      <c r="I29" s="32"/>
    </row>
    <row r="30" spans="2:9" ht="12.75">
      <c r="B30" s="34"/>
      <c r="C30" s="2"/>
      <c r="D30" s="2"/>
      <c r="E30" s="2"/>
      <c r="F30" s="2"/>
      <c r="G30" s="32"/>
      <c r="H30" s="32"/>
      <c r="I30" s="32"/>
    </row>
    <row r="31" spans="2:9" ht="12.75">
      <c r="B31" s="34"/>
      <c r="C31" s="2"/>
      <c r="D31" s="2"/>
      <c r="E31" s="2"/>
      <c r="F31" s="2"/>
      <c r="G31" s="32"/>
      <c r="H31" s="32"/>
      <c r="I31" s="32"/>
    </row>
    <row r="32" spans="2:9" ht="12.75">
      <c r="B32" s="34"/>
      <c r="C32" s="2"/>
      <c r="D32" s="2"/>
      <c r="E32" s="2"/>
      <c r="F32" s="2"/>
      <c r="G32" s="32"/>
      <c r="H32" s="32"/>
      <c r="I32" s="32"/>
    </row>
    <row r="33" spans="2:9" ht="12.75">
      <c r="B33" s="34"/>
      <c r="C33" s="2"/>
      <c r="D33" s="2"/>
      <c r="E33" s="2"/>
      <c r="F33" s="2"/>
      <c r="G33" s="32"/>
      <c r="H33" s="32"/>
      <c r="I33" s="32"/>
    </row>
    <row r="34" spans="2:9" ht="12.75">
      <c r="B34" s="34"/>
      <c r="C34" s="2"/>
      <c r="D34" s="2"/>
      <c r="E34" s="2"/>
      <c r="F34" s="2"/>
      <c r="G34" s="32"/>
      <c r="H34" s="32"/>
      <c r="I34" s="32"/>
    </row>
    <row r="35" spans="2:9" ht="12.75">
      <c r="B35" s="34"/>
      <c r="C35" s="2"/>
      <c r="D35" s="2"/>
      <c r="E35" s="2"/>
      <c r="F35" s="2"/>
      <c r="G35" s="32"/>
      <c r="H35" s="32"/>
      <c r="I35" s="32"/>
    </row>
    <row r="36" spans="2:9" ht="12.75">
      <c r="B36" s="34"/>
      <c r="C36" s="2"/>
      <c r="D36" s="2"/>
      <c r="E36" s="2"/>
      <c r="F36" s="2"/>
      <c r="G36" s="32"/>
      <c r="H36" s="32"/>
      <c r="I36" s="32"/>
    </row>
    <row r="37" spans="2:9" ht="12.75">
      <c r="B37" s="34"/>
      <c r="C37" s="2"/>
      <c r="D37" s="2"/>
      <c r="E37" s="2"/>
      <c r="F37" s="2"/>
      <c r="G37" s="32"/>
      <c r="H37" s="32"/>
      <c r="I37" s="32"/>
    </row>
    <row r="38" spans="2:9" ht="12.75">
      <c r="B38" s="34"/>
      <c r="C38" s="2"/>
      <c r="D38" s="2"/>
      <c r="E38" s="2"/>
      <c r="F38" s="2"/>
      <c r="G38" s="32"/>
      <c r="H38" s="32"/>
      <c r="I38" s="32"/>
    </row>
    <row r="39" spans="2:9" ht="12.75">
      <c r="B39" s="34"/>
      <c r="C39" s="2"/>
      <c r="D39" s="2"/>
      <c r="E39" s="2"/>
      <c r="F39" s="2"/>
      <c r="G39" s="32"/>
      <c r="H39" s="32"/>
      <c r="I39" s="32"/>
    </row>
    <row r="40" spans="2:9" ht="12.75">
      <c r="B40" s="34"/>
      <c r="C40" s="2"/>
      <c r="D40" s="2"/>
      <c r="E40" s="2"/>
      <c r="F40" s="2"/>
      <c r="G40" s="32"/>
      <c r="H40" s="32"/>
      <c r="I40" s="32"/>
    </row>
    <row r="41" spans="2:9" ht="12.75">
      <c r="B41" s="34"/>
      <c r="C41" s="2"/>
      <c r="D41" s="2"/>
      <c r="E41" s="2"/>
      <c r="F41" s="2"/>
      <c r="G41" s="32"/>
      <c r="H41" s="32"/>
      <c r="I41" s="32"/>
    </row>
    <row r="42" spans="2:9" ht="12.75">
      <c r="B42" s="34"/>
      <c r="C42" s="2"/>
      <c r="D42" s="2"/>
      <c r="E42" s="2"/>
      <c r="F42" s="2"/>
      <c r="G42" s="32"/>
      <c r="H42" s="32"/>
      <c r="I42" s="32"/>
    </row>
    <row r="43" spans="2:9" ht="12.75">
      <c r="B43" s="34"/>
      <c r="C43" s="2"/>
      <c r="D43" s="2"/>
      <c r="E43" s="2"/>
      <c r="F43" s="2"/>
      <c r="G43" s="32"/>
      <c r="H43" s="32"/>
      <c r="I43" s="32"/>
    </row>
    <row r="44" spans="2:9" ht="12.75">
      <c r="B44" s="34"/>
      <c r="C44" s="2"/>
      <c r="D44" s="2"/>
      <c r="E44" s="2"/>
      <c r="F44" s="2"/>
      <c r="G44" s="32"/>
      <c r="H44" s="32"/>
      <c r="I44" s="32"/>
    </row>
    <row r="45" spans="2:9" ht="12.75">
      <c r="B45" s="34"/>
      <c r="C45" s="2"/>
      <c r="D45" s="2"/>
      <c r="E45" s="2"/>
      <c r="F45" s="2"/>
      <c r="G45" s="32"/>
      <c r="H45" s="32"/>
      <c r="I45" s="32"/>
    </row>
    <row r="46" spans="2:9" ht="12.75">
      <c r="B46" s="34"/>
      <c r="C46" s="2"/>
      <c r="D46" s="2"/>
      <c r="E46" s="2"/>
      <c r="F46" s="2"/>
      <c r="G46" s="32"/>
      <c r="H46" s="32"/>
      <c r="I46" s="32"/>
    </row>
    <row r="47" spans="2:9" ht="12.75">
      <c r="B47" s="34"/>
      <c r="C47" s="2"/>
      <c r="D47" s="2"/>
      <c r="E47" s="2"/>
      <c r="F47" s="2"/>
      <c r="G47" s="32"/>
      <c r="H47" s="32"/>
      <c r="I47" s="32"/>
    </row>
    <row r="48" spans="2:9" ht="12.75">
      <c r="B48" s="34"/>
      <c r="C48" s="2"/>
      <c r="D48" s="2"/>
      <c r="E48" s="2"/>
      <c r="F48" s="2"/>
      <c r="G48" s="32"/>
      <c r="H48" s="32"/>
      <c r="I48" s="32"/>
    </row>
    <row r="49" spans="2:9" ht="12.75">
      <c r="B49" s="34"/>
      <c r="C49" s="2"/>
      <c r="D49" s="2"/>
      <c r="E49" s="2"/>
      <c r="F49" s="2"/>
      <c r="G49" s="32"/>
      <c r="H49" s="32"/>
      <c r="I49" s="32"/>
    </row>
    <row r="50" spans="2:9" ht="12.75">
      <c r="B50" s="34"/>
      <c r="C50" s="2"/>
      <c r="D50" s="2"/>
      <c r="E50" s="2"/>
      <c r="F50" s="2"/>
      <c r="G50" s="32"/>
      <c r="H50" s="32"/>
      <c r="I50" s="32"/>
    </row>
    <row r="51" spans="2:9" ht="12.75">
      <c r="B51" s="34"/>
      <c r="C51" s="2"/>
      <c r="D51" s="2"/>
      <c r="E51" s="2"/>
      <c r="F51" s="2"/>
      <c r="G51" s="32"/>
      <c r="H51" s="32"/>
      <c r="I51" s="32"/>
    </row>
    <row r="52" spans="2:9" ht="12.75">
      <c r="B52" s="34"/>
      <c r="C52" s="2"/>
      <c r="D52" s="2"/>
      <c r="E52" s="2"/>
      <c r="F52" s="2"/>
      <c r="G52" s="32"/>
      <c r="H52" s="32"/>
      <c r="I52" s="32"/>
    </row>
    <row r="53" spans="2:9" ht="12.75">
      <c r="B53" s="34"/>
      <c r="C53" s="2"/>
      <c r="D53" s="2"/>
      <c r="E53" s="2"/>
      <c r="F53" s="2"/>
      <c r="G53" s="32"/>
      <c r="H53" s="32"/>
      <c r="I53" s="32"/>
    </row>
    <row r="54" spans="2:9" ht="12.75">
      <c r="B54" s="34"/>
      <c r="C54" s="2"/>
      <c r="D54" s="2"/>
      <c r="E54" s="2"/>
      <c r="F54" s="2"/>
      <c r="G54" s="32"/>
      <c r="H54" s="32"/>
      <c r="I54" s="32"/>
    </row>
    <row r="55" spans="2:9" ht="12.75">
      <c r="B55" s="34"/>
      <c r="C55" s="2"/>
      <c r="D55" s="2"/>
      <c r="E55" s="2"/>
      <c r="F55" s="2"/>
      <c r="G55" s="32"/>
      <c r="H55" s="32"/>
      <c r="I55" s="32"/>
    </row>
    <row r="56" spans="2:9" ht="12.75">
      <c r="B56" s="34"/>
      <c r="C56" s="2"/>
      <c r="D56" s="2"/>
      <c r="E56" s="2"/>
      <c r="F56" s="2"/>
      <c r="G56" s="32"/>
      <c r="H56" s="32"/>
      <c r="I56" s="32"/>
    </row>
    <row r="57" spans="2:9" ht="12.75">
      <c r="B57" s="34"/>
      <c r="C57" s="2"/>
      <c r="D57" s="2"/>
      <c r="E57" s="2"/>
      <c r="F57" s="2"/>
      <c r="G57" s="32"/>
      <c r="H57" s="32"/>
      <c r="I57" s="32"/>
    </row>
    <row r="58" spans="2:9" ht="12.75">
      <c r="B58" s="34"/>
      <c r="C58" s="2"/>
      <c r="D58" s="2"/>
      <c r="E58" s="2"/>
      <c r="F58" s="2"/>
      <c r="G58" s="32"/>
      <c r="H58" s="32"/>
      <c r="I58" s="32"/>
    </row>
    <row r="59" spans="2:9" ht="12.75">
      <c r="B59" s="34"/>
      <c r="C59" s="2"/>
      <c r="D59" s="2"/>
      <c r="E59" s="2"/>
      <c r="F59" s="2"/>
      <c r="G59" s="32"/>
      <c r="H59" s="32"/>
      <c r="I59" s="32"/>
    </row>
    <row r="60" spans="2:9" ht="12.75">
      <c r="B60" s="34"/>
      <c r="C60" s="2"/>
      <c r="D60" s="2"/>
      <c r="E60" s="2"/>
      <c r="F60" s="2"/>
      <c r="G60" s="32"/>
      <c r="H60" s="32"/>
      <c r="I60" s="32"/>
    </row>
    <row r="61" spans="2:9" ht="12.75">
      <c r="B61" s="34"/>
      <c r="C61" s="2"/>
      <c r="D61" s="2"/>
      <c r="E61" s="2"/>
      <c r="F61" s="2"/>
      <c r="G61" s="32"/>
      <c r="H61" s="32"/>
      <c r="I61" s="32"/>
    </row>
    <row r="62" spans="2:9" ht="12.75">
      <c r="B62" s="34"/>
      <c r="C62" s="2"/>
      <c r="D62" s="2"/>
      <c r="E62" s="2"/>
      <c r="F62" s="2"/>
      <c r="G62" s="32"/>
      <c r="H62" s="32"/>
      <c r="I62" s="32"/>
    </row>
    <row r="63" spans="2:9" ht="12.75">
      <c r="B63" s="34"/>
      <c r="C63" s="2"/>
      <c r="D63" s="2"/>
      <c r="E63" s="2"/>
      <c r="F63" s="2"/>
      <c r="G63" s="32"/>
      <c r="H63" s="32"/>
      <c r="I63" s="32"/>
    </row>
    <row r="64" spans="2:9" ht="12.75">
      <c r="B64" s="34"/>
      <c r="C64" s="2"/>
      <c r="D64" s="2"/>
      <c r="E64" s="2"/>
      <c r="F64" s="2"/>
      <c r="G64" s="32"/>
      <c r="H64" s="32"/>
      <c r="I64" s="32"/>
    </row>
    <row r="65" spans="2:9" ht="12.75">
      <c r="B65" s="34"/>
      <c r="C65" s="2"/>
      <c r="D65" s="2"/>
      <c r="E65" s="2"/>
      <c r="F65" s="2"/>
      <c r="G65" s="32"/>
      <c r="H65" s="32"/>
      <c r="I65" s="32"/>
    </row>
    <row r="66" spans="2:9" ht="12.75">
      <c r="B66" s="34"/>
      <c r="C66" s="2"/>
      <c r="D66" s="2"/>
      <c r="E66" s="2"/>
      <c r="F66" s="2"/>
      <c r="G66" s="32"/>
      <c r="H66" s="32"/>
      <c r="I66" s="32"/>
    </row>
    <row r="67" spans="2:9" ht="12.75">
      <c r="B67" s="34"/>
      <c r="C67" s="2"/>
      <c r="D67" s="2"/>
      <c r="E67" s="2"/>
      <c r="F67" s="2"/>
      <c r="G67" s="32"/>
      <c r="H67" s="32"/>
      <c r="I67" s="32"/>
    </row>
    <row r="68" spans="2:9" ht="12.75">
      <c r="B68" s="34"/>
      <c r="C68" s="2"/>
      <c r="D68" s="2"/>
      <c r="E68" s="2"/>
      <c r="F68" s="2"/>
      <c r="G68" s="32"/>
      <c r="H68" s="32"/>
      <c r="I68" s="32"/>
    </row>
    <row r="69" spans="2:9" ht="12.75">
      <c r="B69" s="34"/>
      <c r="C69" s="2"/>
      <c r="D69" s="2"/>
      <c r="E69" s="2"/>
      <c r="F69" s="2"/>
      <c r="G69" s="32"/>
      <c r="H69" s="32"/>
      <c r="I69" s="32"/>
    </row>
    <row r="70" spans="2:9" ht="12.75">
      <c r="B70" s="34"/>
      <c r="C70" s="2"/>
      <c r="D70" s="2"/>
      <c r="E70" s="2"/>
      <c r="F70" s="2"/>
      <c r="G70" s="32"/>
      <c r="H70" s="32"/>
      <c r="I70" s="32"/>
    </row>
    <row r="71" spans="2:9" ht="12.75">
      <c r="B71" s="34"/>
      <c r="C71" s="2"/>
      <c r="D71" s="2"/>
      <c r="E71" s="2"/>
      <c r="F71" s="2"/>
      <c r="G71" s="32"/>
      <c r="H71" s="32"/>
      <c r="I71" s="32"/>
    </row>
    <row r="72" spans="2:9" ht="12.75">
      <c r="B72" s="34"/>
      <c r="C72" s="2"/>
      <c r="D72" s="2"/>
      <c r="E72" s="2"/>
      <c r="F72" s="2"/>
      <c r="G72" s="32"/>
      <c r="H72" s="32"/>
      <c r="I72" s="32"/>
    </row>
    <row r="73" spans="2:9" ht="12.75">
      <c r="B73" s="34"/>
      <c r="C73" s="2"/>
      <c r="D73" s="2"/>
      <c r="E73" s="2"/>
      <c r="F73" s="2"/>
      <c r="G73" s="32"/>
      <c r="H73" s="32"/>
      <c r="I73" s="32"/>
    </row>
    <row r="74" spans="2:9" ht="12.75">
      <c r="B74" s="34"/>
      <c r="C74" s="2"/>
      <c r="D74" s="2"/>
      <c r="E74" s="2"/>
      <c r="F74" s="2"/>
      <c r="G74" s="32"/>
      <c r="H74" s="32"/>
      <c r="I74" s="32"/>
    </row>
    <row r="75" spans="2:9" ht="12.75">
      <c r="B75" s="34"/>
      <c r="C75" s="2"/>
      <c r="D75" s="2"/>
      <c r="E75" s="2"/>
      <c r="F75" s="2"/>
      <c r="G75" s="32"/>
      <c r="H75" s="32"/>
      <c r="I75" s="32"/>
    </row>
    <row r="76" spans="2:9" ht="12.75">
      <c r="B76" s="34"/>
      <c r="C76" s="2"/>
      <c r="D76" s="2"/>
      <c r="E76" s="2"/>
      <c r="F76" s="2"/>
      <c r="G76" s="32"/>
      <c r="H76" s="32"/>
      <c r="I76" s="32"/>
    </row>
    <row r="77" spans="2:9" ht="12.75">
      <c r="B77" s="34"/>
      <c r="C77" s="2"/>
      <c r="D77" s="2"/>
      <c r="E77" s="2"/>
      <c r="F77" s="2"/>
      <c r="G77" s="32"/>
      <c r="H77" s="32"/>
      <c r="I77" s="32"/>
    </row>
    <row r="78" spans="2:9" ht="12.75">
      <c r="B78" s="34"/>
      <c r="C78" s="2"/>
      <c r="D78" s="2"/>
      <c r="E78" s="2"/>
      <c r="F78" s="2"/>
      <c r="G78" s="32"/>
      <c r="H78" s="32"/>
      <c r="I78" s="32"/>
    </row>
    <row r="79" spans="2:9" ht="12.75">
      <c r="B79" s="34"/>
      <c r="C79" s="2"/>
      <c r="D79" s="2"/>
      <c r="E79" s="2"/>
      <c r="F79" s="2"/>
      <c r="G79" s="32"/>
      <c r="H79" s="32"/>
      <c r="I79" s="32"/>
    </row>
    <row r="80" spans="2:9" ht="12.75">
      <c r="B80" s="34"/>
      <c r="C80" s="2"/>
      <c r="D80" s="2"/>
      <c r="E80" s="2"/>
      <c r="F80" s="2"/>
      <c r="G80" s="32"/>
      <c r="H80" s="32"/>
      <c r="I80" s="32"/>
    </row>
    <row r="81" spans="2:9" ht="12.75">
      <c r="B81" s="34"/>
      <c r="C81" s="2"/>
      <c r="D81" s="2"/>
      <c r="E81" s="2"/>
      <c r="F81" s="2"/>
      <c r="G81" s="32"/>
      <c r="H81" s="32"/>
      <c r="I81" s="32"/>
    </row>
    <row r="82" spans="2:9" ht="12.75">
      <c r="B82" s="34"/>
      <c r="C82" s="2"/>
      <c r="D82" s="2"/>
      <c r="E82" s="2"/>
      <c r="F82" s="2"/>
      <c r="G82" s="32"/>
      <c r="H82" s="32"/>
      <c r="I82" s="32"/>
    </row>
    <row r="83" spans="2:9" ht="12.75">
      <c r="B83" s="34"/>
      <c r="C83" s="2"/>
      <c r="D83" s="2"/>
      <c r="E83" s="2"/>
      <c r="F83" s="2"/>
      <c r="G83" s="32"/>
      <c r="H83" s="32"/>
      <c r="I83" s="32"/>
    </row>
    <row r="84" spans="2:9" ht="12.75">
      <c r="B84" s="34"/>
      <c r="C84" s="2"/>
      <c r="D84" s="2"/>
      <c r="E84" s="2"/>
      <c r="F84" s="2"/>
      <c r="G84" s="32"/>
      <c r="H84" s="32"/>
      <c r="I84" s="32"/>
    </row>
    <row r="85" spans="2:9" ht="12.75">
      <c r="B85" s="34"/>
      <c r="C85" s="2"/>
      <c r="D85" s="2"/>
      <c r="E85" s="2"/>
      <c r="F85" s="2"/>
      <c r="G85" s="32"/>
      <c r="H85" s="32"/>
      <c r="I85" s="32"/>
    </row>
    <row r="86" spans="2:9" ht="12.75">
      <c r="B86" s="34"/>
      <c r="C86" s="2"/>
      <c r="D86" s="2"/>
      <c r="E86" s="2"/>
      <c r="F86" s="2"/>
      <c r="G86" s="32"/>
      <c r="H86" s="32"/>
      <c r="I86" s="32"/>
    </row>
    <row r="87" spans="2:9" ht="12.75">
      <c r="B87" s="34"/>
      <c r="C87" s="2"/>
      <c r="D87" s="2"/>
      <c r="E87" s="2"/>
      <c r="F87" s="2"/>
      <c r="G87" s="32"/>
      <c r="H87" s="32"/>
      <c r="I87" s="32"/>
    </row>
    <row r="88" spans="2:9" ht="12.75">
      <c r="B88" s="34"/>
      <c r="C88" s="2"/>
      <c r="D88" s="2"/>
      <c r="E88" s="2"/>
      <c r="F88" s="2"/>
      <c r="G88" s="32"/>
      <c r="H88" s="32"/>
      <c r="I88" s="32"/>
    </row>
    <row r="89" spans="2:9" ht="12.75">
      <c r="B89" s="34"/>
      <c r="C89" s="2"/>
      <c r="D89" s="2"/>
      <c r="E89" s="2"/>
      <c r="F89" s="2"/>
      <c r="G89" s="32"/>
      <c r="H89" s="32"/>
      <c r="I89" s="32"/>
    </row>
    <row r="90" spans="2:9" ht="12.75">
      <c r="B90" s="34"/>
      <c r="C90" s="2"/>
      <c r="D90" s="2"/>
      <c r="E90" s="2"/>
      <c r="F90" s="2"/>
      <c r="G90" s="32"/>
      <c r="H90" s="32"/>
      <c r="I90" s="32"/>
    </row>
    <row r="91" spans="2:9" ht="12.75">
      <c r="B91" s="34"/>
      <c r="C91" s="2"/>
      <c r="D91" s="2"/>
      <c r="E91" s="2"/>
      <c r="F91" s="2"/>
      <c r="G91" s="32"/>
      <c r="H91" s="32"/>
      <c r="I91" s="32"/>
    </row>
    <row r="92" spans="2:9" ht="12.75">
      <c r="B92" s="34"/>
      <c r="C92" s="2"/>
      <c r="D92" s="2"/>
      <c r="E92" s="2"/>
      <c r="F92" s="2"/>
      <c r="G92" s="32"/>
      <c r="H92" s="32"/>
      <c r="I92" s="32"/>
    </row>
    <row r="93" spans="2:9" ht="12.75">
      <c r="B93" s="34"/>
      <c r="C93" s="2"/>
      <c r="D93" s="2"/>
      <c r="E93" s="2"/>
      <c r="F93" s="2"/>
      <c r="G93" s="32"/>
      <c r="H93" s="32"/>
      <c r="I93" s="32"/>
    </row>
    <row r="94" spans="2:9" ht="12.75">
      <c r="B94" s="34"/>
      <c r="C94" s="2"/>
      <c r="D94" s="2"/>
      <c r="E94" s="2"/>
      <c r="F94" s="2"/>
      <c r="G94" s="32"/>
      <c r="H94" s="32"/>
      <c r="I94" s="32"/>
    </row>
    <row r="95" spans="2:9" ht="12.75">
      <c r="B95" s="34"/>
      <c r="C95" s="2"/>
      <c r="D95" s="2"/>
      <c r="E95" s="2"/>
      <c r="F95" s="2"/>
      <c r="G95" s="32"/>
      <c r="H95" s="32"/>
      <c r="I95" s="32"/>
    </row>
    <row r="96" spans="2:9" ht="12.75">
      <c r="B96" s="34"/>
      <c r="C96" s="2"/>
      <c r="D96" s="2"/>
      <c r="E96" s="2"/>
      <c r="F96" s="2"/>
      <c r="G96" s="32"/>
      <c r="H96" s="32"/>
      <c r="I96" s="32"/>
    </row>
    <row r="97" spans="2:9" ht="12.75">
      <c r="B97" s="34"/>
      <c r="C97" s="2"/>
      <c r="D97" s="2"/>
      <c r="E97" s="2"/>
      <c r="F97" s="2"/>
      <c r="G97" s="32"/>
      <c r="H97" s="32"/>
      <c r="I97" s="32"/>
    </row>
    <row r="98" spans="2:9" ht="12.75">
      <c r="B98" s="34"/>
      <c r="C98" s="2"/>
      <c r="D98" s="2"/>
      <c r="E98" s="2"/>
      <c r="F98" s="2"/>
      <c r="G98" s="32"/>
      <c r="H98" s="32"/>
      <c r="I98" s="32"/>
    </row>
    <row r="99" spans="2:9" ht="12.75">
      <c r="B99" s="34"/>
      <c r="C99" s="2"/>
      <c r="D99" s="2"/>
      <c r="E99" s="2"/>
      <c r="F99" s="2"/>
      <c r="G99" s="32"/>
      <c r="H99" s="32"/>
      <c r="I99" s="32"/>
    </row>
    <row r="100" spans="2:9" ht="12.75">
      <c r="B100" s="34"/>
      <c r="C100" s="2"/>
      <c r="D100" s="2"/>
      <c r="E100" s="2"/>
      <c r="F100" s="2"/>
      <c r="G100" s="32"/>
      <c r="H100" s="32"/>
      <c r="I100" s="32"/>
    </row>
    <row r="101" spans="2:9" ht="12.75">
      <c r="B101" s="34"/>
      <c r="C101" s="2"/>
      <c r="D101" s="2"/>
      <c r="E101" s="2"/>
      <c r="F101" s="2"/>
      <c r="G101" s="32"/>
      <c r="H101" s="32"/>
      <c r="I101" s="32"/>
    </row>
    <row r="102" spans="2:9" ht="12.75">
      <c r="B102" s="34"/>
      <c r="C102" s="2"/>
      <c r="D102" s="2"/>
      <c r="E102" s="2"/>
      <c r="F102" s="2"/>
      <c r="G102" s="32"/>
      <c r="H102" s="32"/>
      <c r="I102" s="32"/>
    </row>
    <row r="103" spans="2:9" ht="12.75">
      <c r="B103" s="34"/>
      <c r="C103" s="2"/>
      <c r="D103" s="2"/>
      <c r="E103" s="2"/>
      <c r="F103" s="2"/>
      <c r="G103" s="32"/>
      <c r="H103" s="32"/>
      <c r="I103" s="32"/>
    </row>
    <row r="104" spans="2:9" ht="12.75">
      <c r="B104" s="34"/>
      <c r="C104" s="2"/>
      <c r="D104" s="2"/>
      <c r="E104" s="2"/>
      <c r="F104" s="2"/>
      <c r="G104" s="32"/>
      <c r="H104" s="32"/>
      <c r="I104" s="32"/>
    </row>
    <row r="105" spans="2:9" ht="12.75">
      <c r="B105" s="34"/>
      <c r="C105" s="2"/>
      <c r="D105" s="2"/>
      <c r="E105" s="2"/>
      <c r="F105" s="2"/>
      <c r="G105" s="32"/>
      <c r="H105" s="32"/>
      <c r="I105" s="32"/>
    </row>
    <row r="106" spans="2:9" ht="12.75">
      <c r="B106" s="34"/>
      <c r="C106" s="2"/>
      <c r="D106" s="2"/>
      <c r="E106" s="2"/>
      <c r="F106" s="2"/>
      <c r="G106" s="32"/>
      <c r="H106" s="32"/>
      <c r="I106" s="32"/>
    </row>
    <row r="107" spans="2:9" ht="12.75">
      <c r="B107" s="34"/>
      <c r="C107" s="2"/>
      <c r="D107" s="2"/>
      <c r="E107" s="2"/>
      <c r="F107" s="2"/>
      <c r="G107" s="32"/>
      <c r="H107" s="32"/>
      <c r="I107" s="32"/>
    </row>
    <row r="108" spans="2:9" ht="12.75">
      <c r="B108" s="34"/>
      <c r="C108" s="2"/>
      <c r="D108" s="2"/>
      <c r="E108" s="2"/>
      <c r="F108" s="2"/>
      <c r="G108" s="32"/>
      <c r="H108" s="32"/>
      <c r="I108" s="32"/>
    </row>
    <row r="109" spans="2:9" ht="12.75">
      <c r="B109" s="34"/>
      <c r="C109" s="2"/>
      <c r="D109" s="2"/>
      <c r="E109" s="2"/>
      <c r="F109" s="2"/>
      <c r="G109" s="32"/>
      <c r="H109" s="32"/>
      <c r="I109" s="32"/>
    </row>
    <row r="110" spans="2:9" ht="12.75">
      <c r="B110" s="34"/>
      <c r="C110" s="2"/>
      <c r="D110" s="2"/>
      <c r="E110" s="2"/>
      <c r="F110" s="2"/>
      <c r="G110" s="32"/>
      <c r="H110" s="32"/>
      <c r="I110" s="32"/>
    </row>
    <row r="111" spans="2:9" ht="12.75">
      <c r="B111" s="34"/>
      <c r="C111" s="2"/>
      <c r="D111" s="2"/>
      <c r="E111" s="2"/>
      <c r="F111" s="2"/>
      <c r="G111" s="32"/>
      <c r="H111" s="32"/>
      <c r="I111" s="32"/>
    </row>
    <row r="112" spans="2:9" ht="12.75">
      <c r="B112" s="34"/>
      <c r="C112" s="2"/>
      <c r="D112" s="2"/>
      <c r="E112" s="2"/>
      <c r="F112" s="2"/>
      <c r="G112" s="32"/>
      <c r="H112" s="32"/>
      <c r="I112" s="32"/>
    </row>
    <row r="113" spans="2:9" ht="12.75">
      <c r="B113" s="34"/>
      <c r="C113" s="2"/>
      <c r="D113" s="2"/>
      <c r="E113" s="2"/>
      <c r="F113" s="2"/>
      <c r="G113" s="32"/>
      <c r="H113" s="32"/>
      <c r="I113" s="32"/>
    </row>
    <row r="114" spans="2:9" ht="12.75">
      <c r="B114" s="34"/>
      <c r="C114" s="2"/>
      <c r="D114" s="2"/>
      <c r="E114" s="2"/>
      <c r="F114" s="2"/>
      <c r="G114" s="32"/>
      <c r="H114" s="32"/>
      <c r="I114" s="32"/>
    </row>
    <row r="115" spans="2:9" ht="12.75">
      <c r="B115" s="34"/>
      <c r="C115" s="2"/>
      <c r="D115" s="2"/>
      <c r="E115" s="2"/>
      <c r="F115" s="2"/>
      <c r="G115" s="32"/>
      <c r="H115" s="32"/>
      <c r="I115" s="32"/>
    </row>
    <row r="116" spans="2:9" ht="12.75">
      <c r="B116" s="34"/>
      <c r="C116" s="2"/>
      <c r="D116" s="2"/>
      <c r="E116" s="2"/>
      <c r="F116" s="2"/>
      <c r="G116" s="32"/>
      <c r="H116" s="32"/>
      <c r="I116" s="32"/>
    </row>
    <row r="117" spans="2:9" ht="12.75">
      <c r="B117" s="34"/>
      <c r="C117" s="2"/>
      <c r="D117" s="2"/>
      <c r="E117" s="2"/>
      <c r="F117" s="2"/>
      <c r="G117" s="32"/>
      <c r="H117" s="32"/>
      <c r="I117" s="32"/>
    </row>
    <row r="118" spans="2:9" ht="12.75">
      <c r="B118" s="34"/>
      <c r="C118" s="2"/>
      <c r="D118" s="2"/>
      <c r="E118" s="2"/>
      <c r="F118" s="2"/>
      <c r="G118" s="32"/>
      <c r="H118" s="32"/>
      <c r="I118" s="32"/>
    </row>
    <row r="119" spans="2:9" ht="12.75">
      <c r="B119" s="34"/>
      <c r="C119" s="2"/>
      <c r="D119" s="2"/>
      <c r="E119" s="2"/>
      <c r="F119" s="2"/>
      <c r="G119" s="32"/>
      <c r="H119" s="32"/>
      <c r="I119" s="32"/>
    </row>
    <row r="120" spans="2:9" ht="12.75">
      <c r="B120" s="34"/>
      <c r="C120" s="2"/>
      <c r="D120" s="2"/>
      <c r="E120" s="2"/>
      <c r="F120" s="2"/>
      <c r="G120" s="32"/>
      <c r="H120" s="32"/>
      <c r="I120" s="32"/>
    </row>
    <row r="121" spans="2:9" ht="12.75">
      <c r="B121" s="34"/>
      <c r="C121" s="2"/>
      <c r="D121" s="2"/>
      <c r="E121" s="2"/>
      <c r="F121" s="2"/>
      <c r="G121" s="32"/>
      <c r="H121" s="32"/>
      <c r="I121" s="32"/>
    </row>
    <row r="122" spans="2:9" ht="12.75">
      <c r="B122" s="34"/>
      <c r="C122" s="2"/>
      <c r="D122" s="2"/>
      <c r="E122" s="2"/>
      <c r="F122" s="2"/>
      <c r="G122" s="32"/>
      <c r="H122" s="32"/>
      <c r="I122" s="32"/>
    </row>
    <row r="123" spans="2:9" ht="12.75">
      <c r="B123" s="34"/>
      <c r="C123" s="2"/>
      <c r="D123" s="2"/>
      <c r="E123" s="2"/>
      <c r="F123" s="2"/>
      <c r="G123" s="32"/>
      <c r="H123" s="32"/>
      <c r="I123" s="32"/>
    </row>
    <row r="124" spans="2:9" ht="12.75">
      <c r="B124" s="34"/>
      <c r="C124" s="2"/>
      <c r="D124" s="2"/>
      <c r="E124" s="2"/>
      <c r="F124" s="2"/>
      <c r="G124" s="32"/>
      <c r="H124" s="32"/>
      <c r="I124" s="32"/>
    </row>
    <row r="125" spans="2:9" ht="12.75">
      <c r="B125" s="34"/>
      <c r="C125" s="2"/>
      <c r="D125" s="2"/>
      <c r="E125" s="2"/>
      <c r="F125" s="2"/>
      <c r="G125" s="32"/>
      <c r="H125" s="32"/>
      <c r="I125" s="32"/>
    </row>
    <row r="126" spans="2:9" ht="12.75">
      <c r="B126" s="34"/>
      <c r="C126" s="2"/>
      <c r="D126" s="2"/>
      <c r="E126" s="2"/>
      <c r="F126" s="2"/>
      <c r="G126" s="32"/>
      <c r="H126" s="32"/>
      <c r="I126" s="32"/>
    </row>
    <row r="127" spans="2:9" ht="12.75">
      <c r="B127" s="34"/>
      <c r="C127" s="2"/>
      <c r="D127" s="2"/>
      <c r="E127" s="2"/>
      <c r="F127" s="2"/>
      <c r="G127" s="32"/>
      <c r="H127" s="32"/>
      <c r="I127" s="32"/>
    </row>
    <row r="128" spans="2:9" ht="12.75">
      <c r="B128" s="34"/>
      <c r="C128" s="2"/>
      <c r="D128" s="2"/>
      <c r="E128" s="2"/>
      <c r="F128" s="2"/>
      <c r="G128" s="32"/>
      <c r="H128" s="32"/>
      <c r="I128" s="32"/>
    </row>
    <row r="129" spans="2:9" ht="12.75">
      <c r="B129" s="34"/>
      <c r="C129" s="2"/>
      <c r="D129" s="2"/>
      <c r="E129" s="2"/>
      <c r="F129" s="2"/>
      <c r="G129" s="32"/>
      <c r="H129" s="32"/>
      <c r="I129" s="32"/>
    </row>
    <row r="130" spans="2:9" ht="12.75">
      <c r="B130" s="34"/>
      <c r="C130" s="2"/>
      <c r="D130" s="2"/>
      <c r="E130" s="2"/>
      <c r="F130" s="2"/>
      <c r="G130" s="32"/>
      <c r="H130" s="32"/>
      <c r="I130" s="32"/>
    </row>
    <row r="131" spans="2:9" ht="12.75">
      <c r="B131" s="34"/>
      <c r="C131" s="2"/>
      <c r="D131" s="2"/>
      <c r="E131" s="2"/>
      <c r="F131" s="2"/>
      <c r="G131" s="32"/>
      <c r="H131" s="32"/>
      <c r="I131" s="32"/>
    </row>
    <row r="132" spans="2:9" ht="12.75">
      <c r="B132" s="34"/>
      <c r="C132" s="2"/>
      <c r="D132" s="2"/>
      <c r="E132" s="2"/>
      <c r="F132" s="2"/>
      <c r="G132" s="32"/>
      <c r="H132" s="32"/>
      <c r="I132" s="32"/>
    </row>
    <row r="133" spans="2:9" ht="12.75">
      <c r="B133" s="34"/>
      <c r="C133" s="2"/>
      <c r="D133" s="2"/>
      <c r="E133" s="2"/>
      <c r="F133" s="2"/>
      <c r="G133" s="32"/>
      <c r="H133" s="32"/>
      <c r="I133" s="32"/>
    </row>
    <row r="134" spans="2:9" ht="12.75">
      <c r="B134" s="34"/>
      <c r="C134" s="2"/>
      <c r="D134" s="2"/>
      <c r="E134" s="2"/>
      <c r="F134" s="2"/>
      <c r="G134" s="32"/>
      <c r="H134" s="32"/>
      <c r="I134" s="32"/>
    </row>
    <row r="135" spans="2:9" ht="12.75">
      <c r="B135" s="34"/>
      <c r="C135" s="2"/>
      <c r="D135" s="2"/>
      <c r="E135" s="2"/>
      <c r="F135" s="2"/>
      <c r="G135" s="32"/>
      <c r="H135" s="32"/>
      <c r="I135" s="32"/>
    </row>
    <row r="136" spans="2:9" ht="12.75">
      <c r="B136" s="34"/>
      <c r="C136" s="2"/>
      <c r="D136" s="2"/>
      <c r="E136" s="2"/>
      <c r="F136" s="2"/>
      <c r="G136" s="32"/>
      <c r="H136" s="32"/>
      <c r="I136" s="32"/>
    </row>
    <row r="137" spans="2:9" ht="12.75">
      <c r="B137" s="34"/>
      <c r="C137" s="2"/>
      <c r="D137" s="2"/>
      <c r="E137" s="2"/>
      <c r="F137" s="2"/>
      <c r="G137" s="32"/>
      <c r="H137" s="32"/>
      <c r="I137" s="32"/>
    </row>
    <row r="138" spans="2:9" ht="12.75">
      <c r="B138" s="34"/>
      <c r="C138" s="2"/>
      <c r="D138" s="2"/>
      <c r="E138" s="2"/>
      <c r="F138" s="2"/>
      <c r="G138" s="32"/>
      <c r="H138" s="32"/>
      <c r="I138" s="32"/>
    </row>
    <row r="139" spans="2:9" ht="12.75">
      <c r="B139" s="34"/>
      <c r="C139" s="2"/>
      <c r="D139" s="2"/>
      <c r="E139" s="2"/>
      <c r="F139" s="2"/>
      <c r="G139" s="32"/>
      <c r="H139" s="32"/>
      <c r="I139" s="32"/>
    </row>
    <row r="140" spans="2:9" ht="12.75">
      <c r="B140" s="34"/>
      <c r="C140" s="2"/>
      <c r="D140" s="2"/>
      <c r="E140" s="2"/>
      <c r="F140" s="2"/>
      <c r="G140" s="32"/>
      <c r="H140" s="32"/>
      <c r="I140" s="32"/>
    </row>
    <row r="141" spans="2:9" ht="12.75">
      <c r="B141" s="34"/>
      <c r="C141" s="2"/>
      <c r="D141" s="2"/>
      <c r="E141" s="2"/>
      <c r="F141" s="2"/>
      <c r="G141" s="32"/>
      <c r="H141" s="32"/>
      <c r="I141" s="32"/>
    </row>
    <row r="142" spans="2:9" ht="12.75">
      <c r="B142" s="34"/>
      <c r="C142" s="2"/>
      <c r="D142" s="2"/>
      <c r="E142" s="2"/>
      <c r="F142" s="2"/>
      <c r="G142" s="32"/>
      <c r="H142" s="32"/>
      <c r="I142" s="32"/>
    </row>
    <row r="143" spans="2:9" ht="12.75">
      <c r="B143" s="34"/>
      <c r="C143" s="2"/>
      <c r="D143" s="2"/>
      <c r="E143" s="2"/>
      <c r="F143" s="2"/>
      <c r="G143" s="32"/>
      <c r="H143" s="32"/>
      <c r="I143" s="32"/>
    </row>
    <row r="144" spans="2:9" ht="12.75">
      <c r="B144" s="34"/>
      <c r="C144" s="2"/>
      <c r="D144" s="2"/>
      <c r="E144" s="2"/>
      <c r="F144" s="2"/>
      <c r="G144" s="32"/>
      <c r="H144" s="32"/>
      <c r="I144" s="32"/>
    </row>
    <row r="145" spans="2:9" ht="12.75">
      <c r="B145" s="34"/>
      <c r="C145" s="2"/>
      <c r="D145" s="2"/>
      <c r="E145" s="2"/>
      <c r="F145" s="2"/>
      <c r="G145" s="32"/>
      <c r="H145" s="32"/>
      <c r="I145" s="32"/>
    </row>
    <row r="146" spans="2:9" ht="12.75">
      <c r="B146" s="34"/>
      <c r="C146" s="2"/>
      <c r="D146" s="2"/>
      <c r="E146" s="2"/>
      <c r="F146" s="2"/>
      <c r="G146" s="32"/>
      <c r="H146" s="32"/>
      <c r="I146" s="32"/>
    </row>
    <row r="147" spans="2:9" ht="12.75">
      <c r="B147" s="34"/>
      <c r="C147" s="2"/>
      <c r="D147" s="2"/>
      <c r="E147" s="2"/>
      <c r="F147" s="2"/>
      <c r="G147" s="32"/>
      <c r="H147" s="32"/>
      <c r="I147" s="32"/>
    </row>
    <row r="148" spans="2:9" ht="12.75">
      <c r="B148" s="34"/>
      <c r="C148" s="2"/>
      <c r="D148" s="2"/>
      <c r="E148" s="2"/>
      <c r="F148" s="2"/>
      <c r="G148" s="32"/>
      <c r="H148" s="32"/>
      <c r="I148" s="32"/>
    </row>
    <row r="149" spans="2:9" ht="12.75">
      <c r="B149" s="34"/>
      <c r="C149" s="2"/>
      <c r="D149" s="2"/>
      <c r="E149" s="2"/>
      <c r="F149" s="2"/>
      <c r="G149" s="32"/>
      <c r="H149" s="32"/>
      <c r="I149" s="32"/>
    </row>
    <row r="150" spans="2:9" ht="12.75">
      <c r="B150" s="34"/>
      <c r="C150" s="2"/>
      <c r="D150" s="2"/>
      <c r="E150" s="2"/>
      <c r="F150" s="2"/>
      <c r="G150" s="32"/>
      <c r="H150" s="32"/>
      <c r="I150" s="32"/>
    </row>
    <row r="151" spans="2:9" ht="12.75">
      <c r="B151" s="34"/>
      <c r="C151" s="2"/>
      <c r="D151" s="2"/>
      <c r="E151" s="2"/>
      <c r="F151" s="2"/>
      <c r="G151" s="32"/>
      <c r="H151" s="32"/>
      <c r="I151" s="32"/>
    </row>
    <row r="152" spans="2:9" ht="12.75">
      <c r="B152" s="34"/>
      <c r="C152" s="2"/>
      <c r="D152" s="2"/>
      <c r="E152" s="2"/>
      <c r="F152" s="2"/>
      <c r="G152" s="32"/>
      <c r="H152" s="32"/>
      <c r="I152" s="32"/>
    </row>
    <row r="153" spans="2:9" ht="12.75">
      <c r="B153" s="34"/>
      <c r="C153" s="2"/>
      <c r="D153" s="2"/>
      <c r="E153" s="2"/>
      <c r="F153" s="2"/>
      <c r="G153" s="32"/>
      <c r="H153" s="32"/>
      <c r="I153" s="32"/>
    </row>
    <row r="154" spans="2:9" ht="12.75">
      <c r="B154" s="34"/>
      <c r="C154" s="2"/>
      <c r="D154" s="2"/>
      <c r="E154" s="2"/>
      <c r="F154" s="2"/>
      <c r="G154" s="32"/>
      <c r="H154" s="32"/>
      <c r="I154" s="32"/>
    </row>
    <row r="155" spans="2:9" ht="12.75">
      <c r="B155" s="34"/>
      <c r="C155" s="2"/>
      <c r="D155" s="2"/>
      <c r="E155" s="2"/>
      <c r="F155" s="2"/>
      <c r="G155" s="32"/>
      <c r="H155" s="32"/>
      <c r="I155" s="32"/>
    </row>
    <row r="156" spans="2:9" ht="12.75">
      <c r="B156" s="34"/>
      <c r="C156" s="2"/>
      <c r="D156" s="2"/>
      <c r="E156" s="2"/>
      <c r="F156" s="2"/>
      <c r="G156" s="32"/>
      <c r="H156" s="32"/>
      <c r="I156" s="32"/>
    </row>
    <row r="157" spans="2:9" ht="12.75">
      <c r="B157" s="34"/>
      <c r="C157" s="2"/>
      <c r="D157" s="2"/>
      <c r="E157" s="2"/>
      <c r="F157" s="2"/>
      <c r="G157" s="32"/>
      <c r="H157" s="32"/>
      <c r="I157" s="32"/>
    </row>
    <row r="158" spans="2:9" ht="12.75">
      <c r="B158" s="34"/>
      <c r="C158" s="2"/>
      <c r="D158" s="2"/>
      <c r="E158" s="2"/>
      <c r="F158" s="2"/>
      <c r="G158" s="32"/>
      <c r="H158" s="32"/>
      <c r="I158" s="32"/>
    </row>
    <row r="159" spans="2:9" ht="12.75">
      <c r="B159" s="34"/>
      <c r="C159" s="2"/>
      <c r="D159" s="2"/>
      <c r="E159" s="2"/>
      <c r="F159" s="2"/>
      <c r="G159" s="32"/>
      <c r="H159" s="32"/>
      <c r="I159" s="32"/>
    </row>
    <row r="160" spans="2:9" ht="12.75">
      <c r="B160" s="34"/>
      <c r="C160" s="2"/>
      <c r="D160" s="2"/>
      <c r="E160" s="2"/>
      <c r="F160" s="2"/>
      <c r="G160" s="32"/>
      <c r="H160" s="32"/>
      <c r="I160" s="32"/>
    </row>
    <row r="161" spans="2:9" ht="12.75">
      <c r="B161" s="34"/>
      <c r="C161" s="2"/>
      <c r="D161" s="2"/>
      <c r="E161" s="2"/>
      <c r="F161" s="2"/>
      <c r="G161" s="32"/>
      <c r="H161" s="32"/>
      <c r="I161" s="32"/>
    </row>
    <row r="162" spans="2:9" ht="12.75">
      <c r="B162" s="34"/>
      <c r="C162" s="2"/>
      <c r="D162" s="2"/>
      <c r="E162" s="2"/>
      <c r="F162" s="2"/>
      <c r="G162" s="32"/>
      <c r="H162" s="32"/>
      <c r="I162" s="32"/>
    </row>
    <row r="163" spans="2:9" ht="12.75">
      <c r="B163" s="34"/>
      <c r="C163" s="2"/>
      <c r="D163" s="2"/>
      <c r="E163" s="2"/>
      <c r="F163" s="2"/>
      <c r="G163" s="32"/>
      <c r="H163" s="32"/>
      <c r="I163" s="32"/>
    </row>
    <row r="164" spans="2:9" ht="12.75">
      <c r="B164" s="34"/>
      <c r="C164" s="2"/>
      <c r="D164" s="2"/>
      <c r="E164" s="2"/>
      <c r="F164" s="2"/>
      <c r="G164" s="32"/>
      <c r="H164" s="32"/>
      <c r="I164" s="32"/>
    </row>
    <row r="165" spans="2:9" ht="12.75">
      <c r="B165" s="34"/>
      <c r="C165" s="2"/>
      <c r="D165" s="2"/>
      <c r="E165" s="2"/>
      <c r="F165" s="2"/>
      <c r="G165" s="32"/>
      <c r="H165" s="32"/>
      <c r="I165" s="32"/>
    </row>
    <row r="166" spans="2:9" ht="12.75">
      <c r="B166" s="34"/>
      <c r="C166" s="2"/>
      <c r="D166" s="2"/>
      <c r="E166" s="2"/>
      <c r="F166" s="2"/>
      <c r="G166" s="32"/>
      <c r="H166" s="32"/>
      <c r="I166" s="32"/>
    </row>
    <row r="167" spans="2:9" ht="12.75">
      <c r="B167" s="34"/>
      <c r="C167" s="2"/>
      <c r="D167" s="2"/>
      <c r="E167" s="2"/>
      <c r="F167" s="2"/>
      <c r="G167" s="32"/>
      <c r="H167" s="32"/>
      <c r="I167" s="32"/>
    </row>
    <row r="168" spans="2:9" ht="12.75">
      <c r="B168" s="34"/>
      <c r="C168" s="2"/>
      <c r="D168" s="2"/>
      <c r="E168" s="2"/>
      <c r="F168" s="2"/>
      <c r="G168" s="32"/>
      <c r="H168" s="32"/>
      <c r="I168" s="32"/>
    </row>
    <row r="169" spans="2:9" ht="12.75">
      <c r="B169" s="34"/>
      <c r="C169" s="2"/>
      <c r="D169" s="2"/>
      <c r="E169" s="2"/>
      <c r="F169" s="2"/>
      <c r="G169" s="32"/>
      <c r="H169" s="32"/>
      <c r="I169" s="32"/>
    </row>
    <row r="170" spans="2:9" ht="12.75">
      <c r="B170" s="34"/>
      <c r="C170" s="2"/>
      <c r="D170" s="2"/>
      <c r="E170" s="2"/>
      <c r="F170" s="2"/>
      <c r="G170" s="32"/>
      <c r="H170" s="32"/>
      <c r="I170" s="32"/>
    </row>
    <row r="171" spans="2:9" ht="12.75">
      <c r="B171" s="34"/>
      <c r="C171" s="2"/>
      <c r="D171" s="2"/>
      <c r="E171" s="2"/>
      <c r="F171" s="2"/>
      <c r="G171" s="32"/>
      <c r="H171" s="32"/>
      <c r="I171" s="32"/>
    </row>
    <row r="172" spans="2:9" ht="12.75">
      <c r="B172" s="34"/>
      <c r="C172" s="2"/>
      <c r="D172" s="2"/>
      <c r="E172" s="2"/>
      <c r="F172" s="2"/>
      <c r="G172" s="32"/>
      <c r="H172" s="32"/>
      <c r="I172" s="32"/>
    </row>
    <row r="173" spans="2:9" ht="12.75">
      <c r="B173" s="34"/>
      <c r="C173" s="2"/>
      <c r="D173" s="2"/>
      <c r="E173" s="2"/>
      <c r="F173" s="2"/>
      <c r="G173" s="32"/>
      <c r="H173" s="32"/>
      <c r="I173" s="32"/>
    </row>
    <row r="174" spans="2:9" ht="12.75">
      <c r="B174" s="34"/>
      <c r="C174" s="2"/>
      <c r="D174" s="2"/>
      <c r="E174" s="2"/>
      <c r="F174" s="2"/>
      <c r="G174" s="32"/>
      <c r="H174" s="32"/>
      <c r="I174" s="32"/>
    </row>
    <row r="175" spans="2:9" ht="12.75">
      <c r="B175" s="34"/>
      <c r="C175" s="2"/>
      <c r="D175" s="2"/>
      <c r="E175" s="2"/>
      <c r="F175" s="2"/>
      <c r="G175" s="32"/>
      <c r="H175" s="32"/>
      <c r="I175" s="32"/>
    </row>
    <row r="176" spans="2:9" ht="12.75">
      <c r="B176" s="34"/>
      <c r="C176" s="2"/>
      <c r="D176" s="2"/>
      <c r="E176" s="2"/>
      <c r="F176" s="2"/>
      <c r="G176" s="32"/>
      <c r="H176" s="32"/>
      <c r="I176" s="32"/>
    </row>
    <row r="177" spans="2:9" ht="12.75">
      <c r="B177" s="34"/>
      <c r="C177" s="2"/>
      <c r="D177" s="2"/>
      <c r="E177" s="2"/>
      <c r="F177" s="2"/>
      <c r="G177" s="32"/>
      <c r="H177" s="32"/>
      <c r="I177" s="32"/>
    </row>
    <row r="178" spans="2:9" ht="12.75">
      <c r="B178" s="34"/>
      <c r="C178" s="2"/>
      <c r="D178" s="2"/>
      <c r="E178" s="2"/>
      <c r="F178" s="2"/>
      <c r="G178" s="32"/>
      <c r="H178" s="32"/>
      <c r="I178" s="32"/>
    </row>
    <row r="179" spans="2:9" ht="12.75">
      <c r="B179" s="34"/>
      <c r="C179" s="2"/>
      <c r="D179" s="2"/>
      <c r="E179" s="2"/>
      <c r="F179" s="2"/>
      <c r="G179" s="32"/>
      <c r="H179" s="32"/>
      <c r="I179" s="32"/>
    </row>
    <row r="180" spans="2:9" ht="12.75">
      <c r="B180" s="34"/>
      <c r="C180" s="2"/>
      <c r="D180" s="2"/>
      <c r="E180" s="2"/>
      <c r="F180" s="2"/>
      <c r="G180" s="32"/>
      <c r="H180" s="32"/>
      <c r="I180" s="32"/>
    </row>
    <row r="181" spans="2:9" ht="12.75">
      <c r="B181" s="34"/>
      <c r="C181" s="2"/>
      <c r="D181" s="2"/>
      <c r="E181" s="2"/>
      <c r="F181" s="2"/>
      <c r="G181" s="32"/>
      <c r="H181" s="32"/>
      <c r="I181" s="32"/>
    </row>
    <row r="182" spans="2:9" ht="12.75">
      <c r="B182" s="34"/>
      <c r="C182" s="2"/>
      <c r="D182" s="2"/>
      <c r="E182" s="2"/>
      <c r="F182" s="2"/>
      <c r="G182" s="32"/>
      <c r="H182" s="32"/>
      <c r="I182" s="32"/>
    </row>
    <row r="183" spans="2:9" ht="12.75">
      <c r="B183" s="34"/>
      <c r="C183" s="2"/>
      <c r="D183" s="2"/>
      <c r="E183" s="2"/>
      <c r="F183" s="2"/>
      <c r="G183" s="32"/>
      <c r="H183" s="32"/>
      <c r="I183" s="32"/>
    </row>
    <row r="184" spans="2:9" ht="12.75">
      <c r="B184" s="34"/>
      <c r="C184" s="2"/>
      <c r="D184" s="2"/>
      <c r="E184" s="2"/>
      <c r="F184" s="2"/>
      <c r="G184" s="32"/>
      <c r="H184" s="32"/>
      <c r="I184" s="32"/>
    </row>
    <row r="185" spans="2:9" ht="12.75">
      <c r="B185" s="34"/>
      <c r="C185" s="2"/>
      <c r="D185" s="2"/>
      <c r="E185" s="2"/>
      <c r="F185" s="2"/>
      <c r="G185" s="32"/>
      <c r="H185" s="32"/>
      <c r="I185" s="32"/>
    </row>
    <row r="186" spans="2:9" ht="12.75">
      <c r="B186" s="34"/>
      <c r="C186" s="2"/>
      <c r="D186" s="2"/>
      <c r="E186" s="2"/>
      <c r="F186" s="2"/>
      <c r="G186" s="32"/>
      <c r="H186" s="32"/>
      <c r="I186" s="32"/>
    </row>
    <row r="187" spans="2:9" ht="12.75">
      <c r="B187" s="34"/>
      <c r="C187" s="2"/>
      <c r="D187" s="2"/>
      <c r="E187" s="2"/>
      <c r="F187" s="2"/>
      <c r="G187" s="32"/>
      <c r="H187" s="32"/>
      <c r="I187" s="32"/>
    </row>
    <row r="188" spans="2:9" ht="12.75">
      <c r="B188" s="34"/>
      <c r="C188" s="2"/>
      <c r="D188" s="2"/>
      <c r="E188" s="2"/>
      <c r="F188" s="2"/>
      <c r="G188" s="32"/>
      <c r="H188" s="32"/>
      <c r="I188" s="32"/>
    </row>
    <row r="189" spans="2:9" ht="12.75">
      <c r="B189" s="34"/>
      <c r="C189" s="2"/>
      <c r="D189" s="2"/>
      <c r="E189" s="2"/>
      <c r="F189" s="2"/>
      <c r="G189" s="32"/>
      <c r="H189" s="32"/>
      <c r="I189" s="32"/>
    </row>
    <row r="190" spans="2:9" ht="12.75">
      <c r="B190" s="34"/>
      <c r="C190" s="2"/>
      <c r="D190" s="2"/>
      <c r="E190" s="2"/>
      <c r="F190" s="2"/>
      <c r="G190" s="32"/>
      <c r="H190" s="32"/>
      <c r="I190" s="32"/>
    </row>
    <row r="191" spans="2:9" ht="12.75">
      <c r="B191" s="34"/>
      <c r="C191" s="2"/>
      <c r="D191" s="2"/>
      <c r="E191" s="2"/>
      <c r="F191" s="2"/>
      <c r="G191" s="32"/>
      <c r="H191" s="32"/>
      <c r="I191" s="32"/>
    </row>
    <row r="192" spans="2:9" ht="12.75">
      <c r="B192" s="34"/>
      <c r="C192" s="2"/>
      <c r="D192" s="2"/>
      <c r="E192" s="2"/>
      <c r="F192" s="2"/>
      <c r="G192" s="32"/>
      <c r="H192" s="32"/>
      <c r="I192" s="32"/>
    </row>
    <row r="193" spans="2:9" ht="12.75">
      <c r="B193" s="34"/>
      <c r="C193" s="2"/>
      <c r="D193" s="2"/>
      <c r="E193" s="2"/>
      <c r="F193" s="2"/>
      <c r="G193" s="32"/>
      <c r="H193" s="32"/>
      <c r="I193" s="32"/>
    </row>
    <row r="194" spans="2:9" ht="12.75">
      <c r="B194" s="34"/>
      <c r="C194" s="2"/>
      <c r="D194" s="2"/>
      <c r="E194" s="2"/>
      <c r="F194" s="2"/>
      <c r="G194" s="32"/>
      <c r="H194" s="32"/>
      <c r="I194" s="32"/>
    </row>
    <row r="195" spans="2:9" ht="12.75">
      <c r="B195" s="34"/>
      <c r="C195" s="2"/>
      <c r="D195" s="2"/>
      <c r="E195" s="2"/>
      <c r="F195" s="2"/>
      <c r="G195" s="32"/>
      <c r="H195" s="32"/>
      <c r="I195" s="32"/>
    </row>
    <row r="196" spans="2:9" ht="12.75">
      <c r="B196" s="34"/>
      <c r="C196" s="2"/>
      <c r="D196" s="2"/>
      <c r="E196" s="2"/>
      <c r="F196" s="2"/>
      <c r="G196" s="32"/>
      <c r="H196" s="32"/>
      <c r="I196" s="32"/>
    </row>
    <row r="197" spans="2:9" ht="12.75">
      <c r="B197" s="34"/>
      <c r="C197" s="2"/>
      <c r="D197" s="2"/>
      <c r="E197" s="2"/>
      <c r="F197" s="2"/>
      <c r="G197" s="32"/>
      <c r="H197" s="32"/>
      <c r="I197" s="32"/>
    </row>
    <row r="198" spans="2:9" ht="12.75">
      <c r="B198" s="34"/>
      <c r="C198" s="2"/>
      <c r="D198" s="2"/>
      <c r="E198" s="2"/>
      <c r="F198" s="2"/>
      <c r="G198" s="32"/>
      <c r="H198" s="32"/>
      <c r="I198" s="32"/>
    </row>
    <row r="199" spans="2:9" ht="12.75">
      <c r="B199" s="34"/>
      <c r="C199" s="2"/>
      <c r="D199" s="2"/>
      <c r="E199" s="2"/>
      <c r="F199" s="2"/>
      <c r="G199" s="32"/>
      <c r="H199" s="32"/>
      <c r="I199" s="32"/>
    </row>
    <row r="200" spans="2:9" ht="12.75">
      <c r="B200" s="34"/>
      <c r="C200" s="2"/>
      <c r="D200" s="2"/>
      <c r="E200" s="2"/>
      <c r="F200" s="2"/>
      <c r="G200" s="32"/>
      <c r="H200" s="32"/>
      <c r="I200" s="32"/>
    </row>
    <row r="201" spans="2:9" ht="12.75">
      <c r="B201" s="34"/>
      <c r="C201" s="2"/>
      <c r="D201" s="2"/>
      <c r="E201" s="2"/>
      <c r="F201" s="2"/>
      <c r="G201" s="32"/>
      <c r="H201" s="32"/>
      <c r="I201" s="32"/>
    </row>
    <row r="202" spans="2:9" ht="12.75">
      <c r="B202" s="34"/>
      <c r="C202" s="2"/>
      <c r="D202" s="2"/>
      <c r="E202" s="2"/>
      <c r="F202" s="2"/>
      <c r="G202" s="32"/>
      <c r="H202" s="32"/>
      <c r="I202" s="32"/>
    </row>
    <row r="203" spans="2:9" ht="12.75">
      <c r="B203" s="34"/>
      <c r="C203" s="2"/>
      <c r="D203" s="2"/>
      <c r="E203" s="2"/>
      <c r="F203" s="2"/>
      <c r="G203" s="32"/>
      <c r="H203" s="32"/>
      <c r="I203" s="32"/>
    </row>
    <row r="204" spans="2:9" ht="12.75">
      <c r="B204" s="34"/>
      <c r="C204" s="2"/>
      <c r="D204" s="2"/>
      <c r="E204" s="2"/>
      <c r="F204" s="2"/>
      <c r="G204" s="32"/>
      <c r="H204" s="32"/>
      <c r="I204" s="32"/>
    </row>
    <row r="205" spans="2:9" ht="12.75">
      <c r="B205" s="34"/>
      <c r="C205" s="2"/>
      <c r="D205" s="2"/>
      <c r="E205" s="2"/>
      <c r="F205" s="2"/>
      <c r="G205" s="32"/>
      <c r="H205" s="32"/>
      <c r="I205" s="32"/>
    </row>
    <row r="206" spans="2:9" ht="12.75">
      <c r="B206" s="34"/>
      <c r="C206" s="2"/>
      <c r="D206" s="2"/>
      <c r="E206" s="2"/>
      <c r="F206" s="2"/>
      <c r="G206" s="32"/>
      <c r="H206" s="32"/>
      <c r="I206" s="32"/>
    </row>
    <row r="207" spans="2:9" ht="12.75">
      <c r="B207" s="34"/>
      <c r="C207" s="2"/>
      <c r="D207" s="2"/>
      <c r="E207" s="2"/>
      <c r="F207" s="2"/>
      <c r="G207" s="32"/>
      <c r="H207" s="32"/>
      <c r="I207" s="32"/>
    </row>
    <row r="208" spans="2:9" ht="12.75">
      <c r="B208" s="34"/>
      <c r="C208" s="2"/>
      <c r="D208" s="2"/>
      <c r="E208" s="2"/>
      <c r="F208" s="2"/>
      <c r="G208" s="32"/>
      <c r="H208" s="32"/>
      <c r="I208" s="32"/>
    </row>
    <row r="209" spans="2:9" ht="12.75">
      <c r="B209" s="34"/>
      <c r="C209" s="2"/>
      <c r="D209" s="2"/>
      <c r="E209" s="2"/>
      <c r="F209" s="2"/>
      <c r="G209" s="32"/>
      <c r="H209" s="32"/>
      <c r="I209" s="32"/>
    </row>
    <row r="210" spans="2:9" ht="12.75">
      <c r="B210" s="34"/>
      <c r="C210" s="2"/>
      <c r="D210" s="2"/>
      <c r="E210" s="2"/>
      <c r="F210" s="2"/>
      <c r="G210" s="32"/>
      <c r="H210" s="32"/>
      <c r="I210" s="32"/>
    </row>
    <row r="211" spans="2:9" ht="12.75">
      <c r="B211" s="34"/>
      <c r="C211" s="2"/>
      <c r="D211" s="2"/>
      <c r="E211" s="2"/>
      <c r="F211" s="2"/>
      <c r="G211" s="32"/>
      <c r="H211" s="32"/>
      <c r="I211" s="32"/>
    </row>
    <row r="212" spans="2:9" ht="12.75">
      <c r="B212" s="34"/>
      <c r="C212" s="2"/>
      <c r="D212" s="2"/>
      <c r="E212" s="2"/>
      <c r="F212" s="2"/>
      <c r="G212" s="32"/>
      <c r="H212" s="32"/>
      <c r="I212" s="32"/>
    </row>
    <row r="213" spans="2:9" ht="12.75">
      <c r="B213" s="34"/>
      <c r="C213" s="2"/>
      <c r="D213" s="2"/>
      <c r="E213" s="2"/>
      <c r="F213" s="2"/>
      <c r="G213" s="32"/>
      <c r="H213" s="32"/>
      <c r="I213" s="32"/>
    </row>
    <row r="214" spans="2:9" ht="12.75">
      <c r="B214" s="34"/>
      <c r="C214" s="2"/>
      <c r="D214" s="2"/>
      <c r="E214" s="2"/>
      <c r="F214" s="2"/>
      <c r="G214" s="32"/>
      <c r="H214" s="32"/>
      <c r="I214" s="32"/>
    </row>
    <row r="215" spans="2:9" ht="12.75">
      <c r="B215" s="34"/>
      <c r="C215" s="2"/>
      <c r="D215" s="2"/>
      <c r="E215" s="2"/>
      <c r="F215" s="2"/>
      <c r="G215" s="32"/>
      <c r="H215" s="32"/>
      <c r="I215" s="32"/>
    </row>
    <row r="216" spans="2:9" ht="12.75">
      <c r="B216" s="34"/>
      <c r="C216" s="2"/>
      <c r="D216" s="2"/>
      <c r="E216" s="2"/>
      <c r="F216" s="2"/>
      <c r="G216" s="32"/>
      <c r="H216" s="32"/>
      <c r="I216" s="32"/>
    </row>
    <row r="217" spans="2:9" ht="12.75">
      <c r="B217" s="34"/>
      <c r="C217" s="2"/>
      <c r="D217" s="2"/>
      <c r="E217" s="2"/>
      <c r="F217" s="2"/>
      <c r="G217" s="32"/>
      <c r="H217" s="32"/>
      <c r="I217" s="32"/>
    </row>
    <row r="218" spans="2:9" ht="12.75">
      <c r="B218" s="34"/>
      <c r="C218" s="2"/>
      <c r="D218" s="2"/>
      <c r="E218" s="2"/>
      <c r="F218" s="2"/>
      <c r="G218" s="32"/>
      <c r="H218" s="32"/>
      <c r="I218" s="32"/>
    </row>
    <row r="219" spans="2:9" ht="12.75">
      <c r="B219" s="34"/>
      <c r="C219" s="2"/>
      <c r="D219" s="2"/>
      <c r="E219" s="2"/>
      <c r="F219" s="2"/>
      <c r="G219" s="32"/>
      <c r="H219" s="32"/>
      <c r="I219" s="32"/>
    </row>
    <row r="220" spans="2:9" ht="12.75">
      <c r="B220" s="34"/>
      <c r="C220" s="2"/>
      <c r="D220" s="2"/>
      <c r="E220" s="2"/>
      <c r="F220" s="2"/>
      <c r="G220" s="32"/>
      <c r="H220" s="32"/>
      <c r="I220" s="32"/>
    </row>
    <row r="221" spans="2:9" ht="12.75">
      <c r="B221" s="34"/>
      <c r="C221" s="2"/>
      <c r="D221" s="2"/>
      <c r="E221" s="2"/>
      <c r="F221" s="2"/>
      <c r="G221" s="32"/>
      <c r="H221" s="32"/>
      <c r="I221" s="32"/>
    </row>
    <row r="222" spans="2:9" ht="12.75">
      <c r="B222" s="34"/>
      <c r="C222" s="2"/>
      <c r="D222" s="2"/>
      <c r="E222" s="2"/>
      <c r="F222" s="2"/>
      <c r="G222" s="32"/>
      <c r="H222" s="32"/>
      <c r="I222" s="32"/>
    </row>
    <row r="223" spans="2:9" ht="12.75">
      <c r="B223" s="34"/>
      <c r="C223" s="2"/>
      <c r="D223" s="2"/>
      <c r="E223" s="2"/>
      <c r="F223" s="2"/>
      <c r="G223" s="32"/>
      <c r="H223" s="32"/>
      <c r="I223" s="32"/>
    </row>
    <row r="224" spans="2:9" ht="12.75">
      <c r="B224" s="34"/>
      <c r="C224" s="2"/>
      <c r="D224" s="2"/>
      <c r="E224" s="2"/>
      <c r="F224" s="2"/>
      <c r="G224" s="32"/>
      <c r="H224" s="32"/>
      <c r="I224" s="32"/>
    </row>
    <row r="225" spans="2:9" ht="12.75">
      <c r="B225" s="34"/>
      <c r="C225" s="2"/>
      <c r="D225" s="2"/>
      <c r="E225" s="2"/>
      <c r="F225" s="2"/>
      <c r="G225" s="32"/>
      <c r="H225" s="32"/>
      <c r="I225" s="32"/>
    </row>
    <row r="226" spans="2:9" ht="12.75">
      <c r="B226" s="34"/>
      <c r="C226" s="2"/>
      <c r="D226" s="2"/>
      <c r="E226" s="2"/>
      <c r="F226" s="2"/>
      <c r="G226" s="32"/>
      <c r="H226" s="32"/>
      <c r="I226" s="32"/>
    </row>
    <row r="227" spans="2:9" ht="12.75">
      <c r="B227" s="34"/>
      <c r="C227" s="2"/>
      <c r="D227" s="2"/>
      <c r="E227" s="2"/>
      <c r="F227" s="2"/>
      <c r="G227" s="32"/>
      <c r="H227" s="32"/>
      <c r="I227" s="32"/>
    </row>
    <row r="228" spans="2:9" ht="12.75">
      <c r="B228" s="34"/>
      <c r="C228" s="2"/>
      <c r="D228" s="2"/>
      <c r="E228" s="2"/>
      <c r="F228" s="2"/>
      <c r="G228" s="32"/>
      <c r="H228" s="32"/>
      <c r="I228" s="32"/>
    </row>
    <row r="229" spans="2:9" ht="12.75">
      <c r="B229" s="34"/>
      <c r="C229" s="2"/>
      <c r="D229" s="2"/>
      <c r="E229" s="2"/>
      <c r="F229" s="2"/>
      <c r="G229" s="32"/>
      <c r="H229" s="32"/>
      <c r="I229" s="32"/>
    </row>
    <row r="230" spans="2:9" ht="12.75">
      <c r="B230" s="34"/>
      <c r="C230" s="2"/>
      <c r="D230" s="2"/>
      <c r="E230" s="2"/>
      <c r="F230" s="2"/>
      <c r="G230" s="32"/>
      <c r="H230" s="32"/>
      <c r="I230" s="32"/>
    </row>
    <row r="231" spans="2:9" ht="12.75">
      <c r="B231" s="34"/>
      <c r="C231" s="2"/>
      <c r="D231" s="2"/>
      <c r="E231" s="2"/>
      <c r="F231" s="2"/>
      <c r="G231" s="32"/>
      <c r="H231" s="32"/>
      <c r="I231" s="32"/>
    </row>
    <row r="232" spans="2:9" ht="12.75">
      <c r="B232" s="34"/>
      <c r="C232" s="2"/>
      <c r="D232" s="2"/>
      <c r="E232" s="2"/>
      <c r="F232" s="2"/>
      <c r="G232" s="32"/>
      <c r="H232" s="32"/>
      <c r="I232" s="32"/>
    </row>
    <row r="233" spans="2:9" ht="12.75">
      <c r="B233" s="34"/>
      <c r="C233" s="2"/>
      <c r="D233" s="2"/>
      <c r="E233" s="2"/>
      <c r="F233" s="2"/>
      <c r="G233" s="32"/>
      <c r="H233" s="32"/>
      <c r="I233" s="32"/>
    </row>
  </sheetData>
  <sheetProtection/>
  <mergeCells count="14">
    <mergeCell ref="A26:V26"/>
    <mergeCell ref="A1:V1"/>
    <mergeCell ref="A3:A5"/>
    <mergeCell ref="B3:B5"/>
    <mergeCell ref="C3:F4"/>
    <mergeCell ref="G3:T3"/>
    <mergeCell ref="U3:V4"/>
    <mergeCell ref="G4:G5"/>
    <mergeCell ref="H4:H5"/>
    <mergeCell ref="I4:I5"/>
    <mergeCell ref="J4:J5"/>
    <mergeCell ref="K4:Q4"/>
    <mergeCell ref="S4:S5"/>
    <mergeCell ref="T4:T5"/>
  </mergeCells>
  <conditionalFormatting sqref="F6:F23 T6:T23 V6:V23">
    <cfRule type="cellIs" priority="7" dxfId="2" operator="equal" stopIfTrue="1">
      <formula>1</formula>
    </cfRule>
    <cfRule type="cellIs" priority="8" dxfId="1" operator="equal" stopIfTrue="1">
      <formula>2</formula>
    </cfRule>
    <cfRule type="cellIs" priority="9" dxfId="0" operator="equal" stopIfTrue="1">
      <formula>3</formula>
    </cfRule>
  </conditionalFormatting>
  <conditionalFormatting sqref="F27 T27 V27">
    <cfRule type="cellIs" priority="4" dxfId="2" operator="equal" stopIfTrue="1">
      <formula>1</formula>
    </cfRule>
    <cfRule type="cellIs" priority="5" dxfId="1" operator="equal" stopIfTrue="1">
      <formula>2</formula>
    </cfRule>
    <cfRule type="cellIs" priority="6" dxfId="0" operator="equal" stopIfTrue="1">
      <formula>3</formula>
    </cfRule>
  </conditionalFormatting>
  <conditionalFormatting sqref="F28 T28 V28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 horizontalCentered="1" verticalCentered="1"/>
  <pageMargins left="0" right="0" top="0" bottom="0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34"/>
  <sheetViews>
    <sheetView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A1" sqref="A1:V1"/>
    </sheetView>
  </sheetViews>
  <sheetFormatPr defaultColWidth="9.140625" defaultRowHeight="12.75"/>
  <cols>
    <col min="1" max="1" width="6.28125" style="1" customWidth="1"/>
    <col min="2" max="2" width="16.140625" style="33" customWidth="1"/>
    <col min="3" max="3" width="7.28125" style="1" customWidth="1"/>
    <col min="4" max="4" width="3.7109375" style="1" customWidth="1"/>
    <col min="5" max="5" width="7.28125" style="1" customWidth="1"/>
    <col min="6" max="6" width="5.00390625" style="1" customWidth="1"/>
    <col min="7" max="8" width="9.57421875" style="20" hidden="1" customWidth="1"/>
    <col min="9" max="9" width="8.140625" style="20" hidden="1" customWidth="1"/>
    <col min="10" max="10" width="8.57421875" style="16" customWidth="1"/>
    <col min="11" max="17" width="3.7109375" style="2" customWidth="1"/>
    <col min="18" max="18" width="10.421875" style="16" hidden="1" customWidth="1"/>
    <col min="19" max="19" width="7.7109375" style="3" customWidth="1"/>
    <col min="20" max="20" width="4.57421875" style="1" customWidth="1"/>
    <col min="21" max="21" width="5.57421875" style="1" customWidth="1"/>
    <col min="22" max="22" width="5.57421875" style="21" customWidth="1"/>
    <col min="23" max="16384" width="9.140625" style="1" customWidth="1"/>
  </cols>
  <sheetData>
    <row r="1" spans="1:22" ht="23.25">
      <c r="A1" s="115" t="s">
        <v>67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</row>
    <row r="2" ht="13.5" thickBot="1"/>
    <row r="3" spans="1:22" ht="12.75" customHeight="1">
      <c r="A3" s="116" t="s">
        <v>22</v>
      </c>
      <c r="B3" s="119" t="s">
        <v>0</v>
      </c>
      <c r="C3" s="123" t="s">
        <v>1</v>
      </c>
      <c r="D3" s="123"/>
      <c r="E3" s="123"/>
      <c r="F3" s="124"/>
      <c r="G3" s="128" t="s">
        <v>16</v>
      </c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93" t="s">
        <v>9</v>
      </c>
      <c r="V3" s="94"/>
    </row>
    <row r="4" spans="1:22" ht="12.75" customHeight="1">
      <c r="A4" s="117"/>
      <c r="B4" s="120"/>
      <c r="C4" s="126"/>
      <c r="D4" s="126"/>
      <c r="E4" s="126"/>
      <c r="F4" s="127"/>
      <c r="G4" s="97" t="s">
        <v>18</v>
      </c>
      <c r="H4" s="99" t="s">
        <v>19</v>
      </c>
      <c r="I4" s="101" t="s">
        <v>20</v>
      </c>
      <c r="J4" s="103" t="s">
        <v>6</v>
      </c>
      <c r="K4" s="105" t="s">
        <v>8</v>
      </c>
      <c r="L4" s="106"/>
      <c r="M4" s="106"/>
      <c r="N4" s="106"/>
      <c r="O4" s="106"/>
      <c r="P4" s="106"/>
      <c r="Q4" s="107"/>
      <c r="R4" s="22"/>
      <c r="S4" s="108" t="s">
        <v>7</v>
      </c>
      <c r="T4" s="110" t="s">
        <v>21</v>
      </c>
      <c r="U4" s="95"/>
      <c r="V4" s="96"/>
    </row>
    <row r="5" spans="1:22" ht="39" customHeight="1" thickBot="1">
      <c r="A5" s="117"/>
      <c r="B5" s="120"/>
      <c r="C5" s="84" t="s">
        <v>2</v>
      </c>
      <c r="D5" s="85" t="s">
        <v>3</v>
      </c>
      <c r="E5" s="85" t="s">
        <v>4</v>
      </c>
      <c r="F5" s="86" t="s">
        <v>5</v>
      </c>
      <c r="G5" s="97"/>
      <c r="H5" s="99"/>
      <c r="I5" s="101"/>
      <c r="J5" s="103"/>
      <c r="K5" s="57" t="s">
        <v>10</v>
      </c>
      <c r="L5" s="58" t="s">
        <v>11</v>
      </c>
      <c r="M5" s="58" t="s">
        <v>12</v>
      </c>
      <c r="N5" s="58" t="s">
        <v>13</v>
      </c>
      <c r="O5" s="58" t="s">
        <v>14</v>
      </c>
      <c r="P5" s="58" t="s">
        <v>15</v>
      </c>
      <c r="Q5" s="59" t="s">
        <v>9</v>
      </c>
      <c r="R5" s="60"/>
      <c r="S5" s="108"/>
      <c r="T5" s="110"/>
      <c r="U5" s="61" t="s">
        <v>17</v>
      </c>
      <c r="V5" s="62" t="s">
        <v>5</v>
      </c>
    </row>
    <row r="6" spans="1:22" ht="21.75" customHeight="1">
      <c r="A6" s="63">
        <v>12</v>
      </c>
      <c r="B6" s="81" t="s">
        <v>33</v>
      </c>
      <c r="C6" s="64">
        <v>53.76</v>
      </c>
      <c r="D6" s="65"/>
      <c r="E6" s="66">
        <f aca="true" t="shared" si="0" ref="E6:E25">SUM(C6:D6)</f>
        <v>53.76</v>
      </c>
      <c r="F6" s="67">
        <v>1</v>
      </c>
      <c r="G6" s="68">
        <v>0.4618055555555556</v>
      </c>
      <c r="H6" s="69">
        <v>0.4847106481481482</v>
      </c>
      <c r="I6" s="70">
        <v>0.004976851851851852</v>
      </c>
      <c r="J6" s="71">
        <f aca="true" t="shared" si="1" ref="J6:J25">SUM((H6-G6),-I6)</f>
        <v>0.01792824074074075</v>
      </c>
      <c r="K6" s="72">
        <v>11</v>
      </c>
      <c r="L6" s="73"/>
      <c r="M6" s="73"/>
      <c r="N6" s="73"/>
      <c r="O6" s="73"/>
      <c r="P6" s="73"/>
      <c r="Q6" s="74">
        <f aca="true" t="shared" si="2" ref="Q6:Q25">SUM(K6:P6)</f>
        <v>11</v>
      </c>
      <c r="R6" s="75">
        <v>0.007638888888888889</v>
      </c>
      <c r="S6" s="76">
        <f aca="true" t="shared" si="3" ref="S6:S23">SUM(J6,R6)</f>
        <v>0.02556712962962964</v>
      </c>
      <c r="T6" s="67">
        <v>3</v>
      </c>
      <c r="U6" s="77">
        <f aca="true" t="shared" si="4" ref="U6:U25">SUM(F6,T6)</f>
        <v>4</v>
      </c>
      <c r="V6" s="67">
        <v>1</v>
      </c>
    </row>
    <row r="7" spans="1:22" ht="21.75" customHeight="1">
      <c r="A7" s="78">
        <v>20</v>
      </c>
      <c r="B7" s="82" t="s">
        <v>37</v>
      </c>
      <c r="C7" s="35">
        <v>65.34</v>
      </c>
      <c r="D7" s="5"/>
      <c r="E7" s="23">
        <f t="shared" si="0"/>
        <v>65.34</v>
      </c>
      <c r="F7" s="18">
        <v>4</v>
      </c>
      <c r="G7" s="13">
        <v>0.4861111111111111</v>
      </c>
      <c r="H7" s="14">
        <v>0.5088310185185185</v>
      </c>
      <c r="I7" s="15">
        <v>0.005787037037037038</v>
      </c>
      <c r="J7" s="24">
        <f t="shared" si="1"/>
        <v>0.016932870370370386</v>
      </c>
      <c r="K7" s="29">
        <v>8</v>
      </c>
      <c r="L7" s="30">
        <v>1</v>
      </c>
      <c r="M7" s="30">
        <v>3</v>
      </c>
      <c r="N7" s="30"/>
      <c r="O7" s="30"/>
      <c r="P7" s="30"/>
      <c r="Q7" s="25">
        <f t="shared" si="2"/>
        <v>12</v>
      </c>
      <c r="R7" s="31">
        <v>0.008333333333333333</v>
      </c>
      <c r="S7" s="27">
        <f t="shared" si="3"/>
        <v>0.02526620370370372</v>
      </c>
      <c r="T7" s="18">
        <v>1</v>
      </c>
      <c r="U7" s="28">
        <f t="shared" si="4"/>
        <v>5</v>
      </c>
      <c r="V7" s="18">
        <v>2</v>
      </c>
    </row>
    <row r="8" spans="1:22" ht="21.75" customHeight="1">
      <c r="A8" s="78">
        <v>29</v>
      </c>
      <c r="B8" s="82" t="s">
        <v>45</v>
      </c>
      <c r="C8" s="35">
        <v>63.19</v>
      </c>
      <c r="D8" s="5"/>
      <c r="E8" s="23">
        <f t="shared" si="0"/>
        <v>63.19</v>
      </c>
      <c r="F8" s="18">
        <v>3</v>
      </c>
      <c r="G8" s="13">
        <v>0.513888888888889</v>
      </c>
      <c r="H8" s="14">
        <v>0.5362152777777778</v>
      </c>
      <c r="I8" s="15">
        <v>0</v>
      </c>
      <c r="J8" s="24">
        <f t="shared" si="1"/>
        <v>0.022326388888888826</v>
      </c>
      <c r="K8" s="29">
        <v>3</v>
      </c>
      <c r="L8" s="30">
        <v>5</v>
      </c>
      <c r="M8" s="30"/>
      <c r="N8" s="30"/>
      <c r="O8" s="30"/>
      <c r="P8" s="30"/>
      <c r="Q8" s="25">
        <f t="shared" si="2"/>
        <v>8</v>
      </c>
      <c r="R8" s="26">
        <v>0.005555555555555556</v>
      </c>
      <c r="S8" s="27">
        <f t="shared" si="3"/>
        <v>0.027881944444444383</v>
      </c>
      <c r="T8" s="18">
        <v>7</v>
      </c>
      <c r="U8" s="28">
        <f t="shared" si="4"/>
        <v>10</v>
      </c>
      <c r="V8" s="18">
        <v>3</v>
      </c>
    </row>
    <row r="9" spans="1:22" ht="21.75" customHeight="1">
      <c r="A9" s="78">
        <v>38</v>
      </c>
      <c r="B9" s="82" t="s">
        <v>50</v>
      </c>
      <c r="C9" s="35">
        <v>66.64</v>
      </c>
      <c r="D9" s="5"/>
      <c r="E9" s="23">
        <f t="shared" si="0"/>
        <v>66.64</v>
      </c>
      <c r="F9" s="18">
        <v>7</v>
      </c>
      <c r="G9" s="13">
        <v>0.545138888888889</v>
      </c>
      <c r="H9" s="14">
        <v>0.5716898148148148</v>
      </c>
      <c r="I9" s="15">
        <v>0.0036805555555555554</v>
      </c>
      <c r="J9" s="24">
        <f t="shared" si="1"/>
        <v>0.02287037037037034</v>
      </c>
      <c r="K9" s="7">
        <v>4</v>
      </c>
      <c r="L9" s="6"/>
      <c r="M9" s="6"/>
      <c r="N9" s="6"/>
      <c r="O9" s="6"/>
      <c r="P9" s="6"/>
      <c r="Q9" s="25">
        <f t="shared" si="2"/>
        <v>4</v>
      </c>
      <c r="R9" s="31">
        <v>0.002777777777777778</v>
      </c>
      <c r="S9" s="27">
        <f t="shared" si="3"/>
        <v>0.025648148148148118</v>
      </c>
      <c r="T9" s="18">
        <v>4</v>
      </c>
      <c r="U9" s="28">
        <f t="shared" si="4"/>
        <v>11</v>
      </c>
      <c r="V9" s="18">
        <v>4</v>
      </c>
    </row>
    <row r="10" spans="1:22" ht="21.75" customHeight="1">
      <c r="A10" s="78">
        <v>36</v>
      </c>
      <c r="B10" s="82" t="s">
        <v>46</v>
      </c>
      <c r="C10" s="35">
        <v>66.03</v>
      </c>
      <c r="D10" s="6"/>
      <c r="E10" s="23">
        <f t="shared" si="0"/>
        <v>66.03</v>
      </c>
      <c r="F10" s="18">
        <v>5</v>
      </c>
      <c r="G10" s="13">
        <v>0.5381944444444444</v>
      </c>
      <c r="H10" s="14">
        <v>0.5619444444444445</v>
      </c>
      <c r="I10" s="15">
        <v>0.0024305555555555556</v>
      </c>
      <c r="J10" s="24">
        <f t="shared" si="1"/>
        <v>0.021319444444444495</v>
      </c>
      <c r="K10" s="7">
        <v>8</v>
      </c>
      <c r="L10" s="6"/>
      <c r="M10" s="6"/>
      <c r="N10" s="6">
        <v>5</v>
      </c>
      <c r="O10" s="6"/>
      <c r="P10" s="6"/>
      <c r="Q10" s="25">
        <f t="shared" si="2"/>
        <v>13</v>
      </c>
      <c r="R10" s="31">
        <v>0.009027777777777779</v>
      </c>
      <c r="S10" s="27">
        <f t="shared" si="3"/>
        <v>0.030347222222222275</v>
      </c>
      <c r="T10" s="18">
        <v>8</v>
      </c>
      <c r="U10" s="28">
        <f t="shared" si="4"/>
        <v>13</v>
      </c>
      <c r="V10" s="18">
        <v>5</v>
      </c>
    </row>
    <row r="11" spans="1:22" ht="21.75" customHeight="1">
      <c r="A11" s="78">
        <v>49</v>
      </c>
      <c r="B11" s="82" t="s">
        <v>24</v>
      </c>
      <c r="C11" s="35">
        <v>60.25</v>
      </c>
      <c r="D11" s="5"/>
      <c r="E11" s="23">
        <f t="shared" si="0"/>
        <v>60.25</v>
      </c>
      <c r="F11" s="18">
        <v>2</v>
      </c>
      <c r="G11" s="13">
        <v>0.576388888888889</v>
      </c>
      <c r="H11" s="14">
        <v>0.6018055555555556</v>
      </c>
      <c r="I11" s="15">
        <v>0.0028587962962962963</v>
      </c>
      <c r="J11" s="24">
        <f t="shared" si="1"/>
        <v>0.022557870370370346</v>
      </c>
      <c r="K11" s="29">
        <v>8</v>
      </c>
      <c r="L11" s="30">
        <v>1</v>
      </c>
      <c r="M11" s="30">
        <v>6</v>
      </c>
      <c r="N11" s="30"/>
      <c r="O11" s="30"/>
      <c r="P11" s="30">
        <v>3</v>
      </c>
      <c r="Q11" s="25">
        <f t="shared" si="2"/>
        <v>18</v>
      </c>
      <c r="R11" s="31">
        <v>0.012499999999999999</v>
      </c>
      <c r="S11" s="27">
        <f t="shared" si="3"/>
        <v>0.03505787037037034</v>
      </c>
      <c r="T11" s="18">
        <v>11</v>
      </c>
      <c r="U11" s="28">
        <f t="shared" si="4"/>
        <v>13</v>
      </c>
      <c r="V11" s="18">
        <v>6</v>
      </c>
    </row>
    <row r="12" spans="1:22" ht="21.75" customHeight="1">
      <c r="A12" s="78">
        <v>55</v>
      </c>
      <c r="B12" s="82" t="s">
        <v>39</v>
      </c>
      <c r="C12" s="35">
        <v>59.66</v>
      </c>
      <c r="D12" s="5">
        <v>20</v>
      </c>
      <c r="E12" s="23">
        <f t="shared" si="0"/>
        <v>79.66</v>
      </c>
      <c r="F12" s="18">
        <v>15</v>
      </c>
      <c r="G12" s="13">
        <v>0.59375</v>
      </c>
      <c r="H12" s="14">
        <v>0.6137384259259259</v>
      </c>
      <c r="I12" s="15">
        <v>0</v>
      </c>
      <c r="J12" s="24">
        <f t="shared" si="1"/>
        <v>0.019988425925925868</v>
      </c>
      <c r="K12" s="29">
        <v>2</v>
      </c>
      <c r="L12" s="30">
        <v>6</v>
      </c>
      <c r="M12" s="30"/>
      <c r="N12" s="30"/>
      <c r="O12" s="30"/>
      <c r="P12" s="30"/>
      <c r="Q12" s="25">
        <f t="shared" si="2"/>
        <v>8</v>
      </c>
      <c r="R12" s="31">
        <v>0.005555555555555556</v>
      </c>
      <c r="S12" s="27">
        <f t="shared" si="3"/>
        <v>0.025543981481481425</v>
      </c>
      <c r="T12" s="18">
        <v>2</v>
      </c>
      <c r="U12" s="28">
        <f t="shared" si="4"/>
        <v>17</v>
      </c>
      <c r="V12" s="18">
        <v>7</v>
      </c>
    </row>
    <row r="13" spans="1:22" ht="21.75" customHeight="1">
      <c r="A13" s="78">
        <v>23</v>
      </c>
      <c r="B13" s="82" t="s">
        <v>40</v>
      </c>
      <c r="C13" s="35">
        <v>69.82</v>
      </c>
      <c r="D13" s="5"/>
      <c r="E13" s="23">
        <f t="shared" si="0"/>
        <v>69.82</v>
      </c>
      <c r="F13" s="18">
        <v>11</v>
      </c>
      <c r="G13" s="13">
        <v>0.49652777777777773</v>
      </c>
      <c r="H13" s="14">
        <v>0.5218634259259259</v>
      </c>
      <c r="I13" s="15">
        <v>0.002951388888888889</v>
      </c>
      <c r="J13" s="24">
        <f t="shared" si="1"/>
        <v>0.022384259259259316</v>
      </c>
      <c r="K13" s="29">
        <v>7</v>
      </c>
      <c r="L13" s="30"/>
      <c r="M13" s="30"/>
      <c r="N13" s="30"/>
      <c r="O13" s="30"/>
      <c r="P13" s="30"/>
      <c r="Q13" s="25">
        <f t="shared" si="2"/>
        <v>7</v>
      </c>
      <c r="R13" s="31">
        <v>0.004861111111111111</v>
      </c>
      <c r="S13" s="27">
        <f t="shared" si="3"/>
        <v>0.027245370370370427</v>
      </c>
      <c r="T13" s="18">
        <v>6</v>
      </c>
      <c r="U13" s="28">
        <f t="shared" si="4"/>
        <v>17</v>
      </c>
      <c r="V13" s="18">
        <v>8</v>
      </c>
    </row>
    <row r="14" spans="1:22" ht="21.75" customHeight="1">
      <c r="A14" s="78">
        <v>10</v>
      </c>
      <c r="B14" s="82" t="s">
        <v>29</v>
      </c>
      <c r="C14" s="35">
        <v>66.2</v>
      </c>
      <c r="D14" s="5">
        <v>10</v>
      </c>
      <c r="E14" s="23">
        <f t="shared" si="0"/>
        <v>76.2</v>
      </c>
      <c r="F14" s="18">
        <v>14</v>
      </c>
      <c r="G14" s="13">
        <v>0.458333333333334</v>
      </c>
      <c r="H14" s="14">
        <v>0.48444444444444446</v>
      </c>
      <c r="I14" s="15">
        <v>0.004895833333333333</v>
      </c>
      <c r="J14" s="24">
        <f t="shared" si="1"/>
        <v>0.021215277777777142</v>
      </c>
      <c r="K14" s="29">
        <v>7</v>
      </c>
      <c r="L14" s="30"/>
      <c r="M14" s="30"/>
      <c r="N14" s="30"/>
      <c r="O14" s="30"/>
      <c r="P14" s="30"/>
      <c r="Q14" s="25">
        <f t="shared" si="2"/>
        <v>7</v>
      </c>
      <c r="R14" s="26">
        <v>0.004861111111111111</v>
      </c>
      <c r="S14" s="27">
        <f t="shared" si="3"/>
        <v>0.026076388888888254</v>
      </c>
      <c r="T14" s="18">
        <v>5</v>
      </c>
      <c r="U14" s="28">
        <f t="shared" si="4"/>
        <v>19</v>
      </c>
      <c r="V14" s="18">
        <v>9</v>
      </c>
    </row>
    <row r="15" spans="1:22" ht="21.75" customHeight="1">
      <c r="A15" s="78">
        <v>14</v>
      </c>
      <c r="B15" s="82" t="s">
        <v>28</v>
      </c>
      <c r="C15" s="35">
        <v>69.2</v>
      </c>
      <c r="D15" s="5"/>
      <c r="E15" s="23">
        <f t="shared" si="0"/>
        <v>69.2</v>
      </c>
      <c r="F15" s="18">
        <v>9</v>
      </c>
      <c r="G15" s="13">
        <v>0.46875</v>
      </c>
      <c r="H15" s="14">
        <v>0.4945138888888889</v>
      </c>
      <c r="I15" s="15">
        <v>0.00034722222222222224</v>
      </c>
      <c r="J15" s="24">
        <f t="shared" si="1"/>
        <v>0.0254166666666667</v>
      </c>
      <c r="K15" s="29">
        <v>4</v>
      </c>
      <c r="L15" s="30">
        <v>5</v>
      </c>
      <c r="M15" s="30">
        <v>3</v>
      </c>
      <c r="N15" s="30"/>
      <c r="O15" s="30"/>
      <c r="P15" s="30">
        <v>3</v>
      </c>
      <c r="Q15" s="25">
        <f t="shared" si="2"/>
        <v>15</v>
      </c>
      <c r="R15" s="31">
        <v>0.010416666666666666</v>
      </c>
      <c r="S15" s="27">
        <f t="shared" si="3"/>
        <v>0.03583333333333336</v>
      </c>
      <c r="T15" s="18">
        <v>12</v>
      </c>
      <c r="U15" s="28">
        <f t="shared" si="4"/>
        <v>21</v>
      </c>
      <c r="V15" s="18">
        <v>10</v>
      </c>
    </row>
    <row r="16" spans="1:22" ht="21.75" customHeight="1">
      <c r="A16" s="78">
        <v>35</v>
      </c>
      <c r="B16" s="82" t="s">
        <v>48</v>
      </c>
      <c r="C16" s="35">
        <v>73.06</v>
      </c>
      <c r="D16" s="5"/>
      <c r="E16" s="23">
        <f t="shared" si="0"/>
        <v>73.06</v>
      </c>
      <c r="F16" s="18">
        <v>13</v>
      </c>
      <c r="G16" s="13">
        <v>0.5347222222222222</v>
      </c>
      <c r="H16" s="14">
        <v>0.5615625</v>
      </c>
      <c r="I16" s="15">
        <v>0.0038425925925925923</v>
      </c>
      <c r="J16" s="24">
        <f t="shared" si="1"/>
        <v>0.022997685185185163</v>
      </c>
      <c r="K16" s="29">
        <v>7</v>
      </c>
      <c r="L16" s="30"/>
      <c r="M16" s="30">
        <v>3</v>
      </c>
      <c r="N16" s="30"/>
      <c r="O16" s="30"/>
      <c r="P16" s="30">
        <v>3</v>
      </c>
      <c r="Q16" s="25">
        <f t="shared" si="2"/>
        <v>13</v>
      </c>
      <c r="R16" s="26">
        <v>0.009027777777777779</v>
      </c>
      <c r="S16" s="27">
        <f t="shared" si="3"/>
        <v>0.03202546296296294</v>
      </c>
      <c r="T16" s="18">
        <v>9</v>
      </c>
      <c r="U16" s="28">
        <f t="shared" si="4"/>
        <v>22</v>
      </c>
      <c r="V16" s="18">
        <v>11</v>
      </c>
    </row>
    <row r="17" spans="1:22" ht="21.75" customHeight="1">
      <c r="A17" s="78">
        <v>52</v>
      </c>
      <c r="B17" s="82" t="s">
        <v>35</v>
      </c>
      <c r="C17" s="35">
        <v>62.46</v>
      </c>
      <c r="D17" s="5">
        <v>10</v>
      </c>
      <c r="E17" s="23">
        <f t="shared" si="0"/>
        <v>72.46000000000001</v>
      </c>
      <c r="F17" s="18">
        <v>12</v>
      </c>
      <c r="G17" s="13">
        <v>0.5833333333333334</v>
      </c>
      <c r="H17" s="14">
        <v>0.6090046296296296</v>
      </c>
      <c r="I17" s="15">
        <v>0.003321759259259259</v>
      </c>
      <c r="J17" s="24">
        <f t="shared" si="1"/>
        <v>0.022349537037037015</v>
      </c>
      <c r="K17" s="29">
        <v>8</v>
      </c>
      <c r="L17" s="30">
        <v>5</v>
      </c>
      <c r="M17" s="30"/>
      <c r="N17" s="30"/>
      <c r="O17" s="30">
        <v>1</v>
      </c>
      <c r="P17" s="30">
        <v>3</v>
      </c>
      <c r="Q17" s="25">
        <f t="shared" si="2"/>
        <v>17</v>
      </c>
      <c r="R17" s="31">
        <v>0.011805555555555555</v>
      </c>
      <c r="S17" s="27">
        <f t="shared" si="3"/>
        <v>0.03415509259259257</v>
      </c>
      <c r="T17" s="18">
        <v>10</v>
      </c>
      <c r="U17" s="28">
        <f t="shared" si="4"/>
        <v>22</v>
      </c>
      <c r="V17" s="18">
        <v>12</v>
      </c>
    </row>
    <row r="18" spans="1:22" ht="21.75" customHeight="1">
      <c r="A18" s="78">
        <v>32</v>
      </c>
      <c r="B18" s="82" t="s">
        <v>47</v>
      </c>
      <c r="C18" s="35">
        <v>66.22</v>
      </c>
      <c r="D18" s="5"/>
      <c r="E18" s="23">
        <f t="shared" si="0"/>
        <v>66.22</v>
      </c>
      <c r="F18" s="18">
        <v>6</v>
      </c>
      <c r="G18" s="13">
        <v>0.5243055555555556</v>
      </c>
      <c r="H18" s="14">
        <v>0.5528587962962963</v>
      </c>
      <c r="I18" s="15">
        <v>0.0037500000000000003</v>
      </c>
      <c r="J18" s="24">
        <f t="shared" si="1"/>
        <v>0.024803240740740726</v>
      </c>
      <c r="K18" s="29">
        <v>9</v>
      </c>
      <c r="L18" s="30">
        <v>10</v>
      </c>
      <c r="M18" s="30">
        <v>6</v>
      </c>
      <c r="N18" s="30">
        <v>5</v>
      </c>
      <c r="O18" s="30"/>
      <c r="P18" s="30">
        <v>3</v>
      </c>
      <c r="Q18" s="25">
        <f t="shared" si="2"/>
        <v>33</v>
      </c>
      <c r="R18" s="26">
        <v>0.02291666666666667</v>
      </c>
      <c r="S18" s="27">
        <f t="shared" si="3"/>
        <v>0.04771990740740739</v>
      </c>
      <c r="T18" s="18">
        <v>16</v>
      </c>
      <c r="U18" s="28">
        <f t="shared" si="4"/>
        <v>22</v>
      </c>
      <c r="V18" s="18">
        <v>13</v>
      </c>
    </row>
    <row r="19" spans="1:22" ht="21.75" customHeight="1">
      <c r="A19" s="78">
        <v>9</v>
      </c>
      <c r="B19" s="82" t="s">
        <v>34</v>
      </c>
      <c r="C19" s="35">
        <v>69.59</v>
      </c>
      <c r="D19" s="5"/>
      <c r="E19" s="23">
        <f t="shared" si="0"/>
        <v>69.59</v>
      </c>
      <c r="F19" s="18">
        <v>10</v>
      </c>
      <c r="G19" s="13">
        <v>0.454861111111111</v>
      </c>
      <c r="H19" s="14">
        <v>0.48356481481481484</v>
      </c>
      <c r="I19" s="15">
        <v>0.0043055555555555555</v>
      </c>
      <c r="J19" s="24">
        <f t="shared" si="1"/>
        <v>0.024398148148148287</v>
      </c>
      <c r="K19" s="29">
        <v>9</v>
      </c>
      <c r="L19" s="30">
        <v>5</v>
      </c>
      <c r="M19" s="30"/>
      <c r="N19" s="30"/>
      <c r="O19" s="30"/>
      <c r="P19" s="30">
        <v>3</v>
      </c>
      <c r="Q19" s="25">
        <f t="shared" si="2"/>
        <v>17</v>
      </c>
      <c r="R19" s="26">
        <v>0.011805555555555555</v>
      </c>
      <c r="S19" s="27">
        <f t="shared" si="3"/>
        <v>0.03620370370370384</v>
      </c>
      <c r="T19" s="18">
        <v>13</v>
      </c>
      <c r="U19" s="28">
        <f t="shared" si="4"/>
        <v>23</v>
      </c>
      <c r="V19" s="18">
        <v>14</v>
      </c>
    </row>
    <row r="20" spans="1:22" ht="21.75" customHeight="1">
      <c r="A20" s="78">
        <v>1</v>
      </c>
      <c r="B20" s="82" t="s">
        <v>25</v>
      </c>
      <c r="C20" s="35">
        <v>67.03</v>
      </c>
      <c r="D20" s="5"/>
      <c r="E20" s="23">
        <f t="shared" si="0"/>
        <v>67.03</v>
      </c>
      <c r="F20" s="18">
        <v>8</v>
      </c>
      <c r="G20" s="13">
        <v>0.4270833333333333</v>
      </c>
      <c r="H20" s="14">
        <v>0.4574537037037037</v>
      </c>
      <c r="I20" s="15">
        <v>0</v>
      </c>
      <c r="J20" s="24">
        <f t="shared" si="1"/>
        <v>0.03037037037037038</v>
      </c>
      <c r="K20" s="29">
        <v>11</v>
      </c>
      <c r="L20" s="30">
        <v>10</v>
      </c>
      <c r="M20" s="30">
        <v>6</v>
      </c>
      <c r="N20" s="30">
        <v>0</v>
      </c>
      <c r="O20" s="30">
        <v>2</v>
      </c>
      <c r="P20" s="30">
        <v>12</v>
      </c>
      <c r="Q20" s="25">
        <f t="shared" si="2"/>
        <v>41</v>
      </c>
      <c r="R20" s="31">
        <v>0.02847222222222222</v>
      </c>
      <c r="S20" s="27">
        <f t="shared" si="3"/>
        <v>0.0588425925925926</v>
      </c>
      <c r="T20" s="18">
        <v>18</v>
      </c>
      <c r="U20" s="28">
        <f t="shared" si="4"/>
        <v>26</v>
      </c>
      <c r="V20" s="18">
        <v>15</v>
      </c>
    </row>
    <row r="21" spans="1:22" ht="21.75" customHeight="1">
      <c r="A21" s="51">
        <v>22</v>
      </c>
      <c r="B21" s="82" t="s">
        <v>32</v>
      </c>
      <c r="C21" s="35">
        <v>70.75</v>
      </c>
      <c r="D21" s="5">
        <v>10</v>
      </c>
      <c r="E21" s="23">
        <f t="shared" si="0"/>
        <v>80.75</v>
      </c>
      <c r="F21" s="18">
        <v>16</v>
      </c>
      <c r="G21" s="13">
        <v>0.4930555555555556</v>
      </c>
      <c r="H21" s="14">
        <v>0.5222685185185185</v>
      </c>
      <c r="I21" s="15">
        <v>0</v>
      </c>
      <c r="J21" s="24">
        <f t="shared" si="1"/>
        <v>0.02921296296296294</v>
      </c>
      <c r="K21" s="29">
        <v>12</v>
      </c>
      <c r="L21" s="30"/>
      <c r="M21" s="30">
        <v>3</v>
      </c>
      <c r="N21" s="30"/>
      <c r="O21" s="30"/>
      <c r="P21" s="30">
        <v>6</v>
      </c>
      <c r="Q21" s="25">
        <f t="shared" si="2"/>
        <v>21</v>
      </c>
      <c r="R21" s="31">
        <v>0.014583333333333332</v>
      </c>
      <c r="S21" s="27">
        <f t="shared" si="3"/>
        <v>0.04379629629629627</v>
      </c>
      <c r="T21" s="18">
        <v>14</v>
      </c>
      <c r="U21" s="28">
        <f t="shared" si="4"/>
        <v>30</v>
      </c>
      <c r="V21" s="18">
        <v>16</v>
      </c>
    </row>
    <row r="22" spans="1:22" ht="21.75" customHeight="1">
      <c r="A22" s="78">
        <v>33</v>
      </c>
      <c r="B22" s="82" t="s">
        <v>43</v>
      </c>
      <c r="C22" s="35">
        <v>81.77</v>
      </c>
      <c r="D22" s="5">
        <v>10</v>
      </c>
      <c r="E22" s="23">
        <f t="shared" si="0"/>
        <v>91.77</v>
      </c>
      <c r="F22" s="18">
        <v>19</v>
      </c>
      <c r="G22" s="13">
        <v>0.5277777777777778</v>
      </c>
      <c r="H22" s="14">
        <v>0.5589699074074074</v>
      </c>
      <c r="I22" s="15">
        <v>0</v>
      </c>
      <c r="J22" s="24">
        <f t="shared" si="1"/>
        <v>0.031192129629629584</v>
      </c>
      <c r="K22" s="29">
        <v>9</v>
      </c>
      <c r="L22" s="30">
        <v>2</v>
      </c>
      <c r="M22" s="30"/>
      <c r="N22" s="30"/>
      <c r="O22" s="30"/>
      <c r="P22" s="30">
        <v>9</v>
      </c>
      <c r="Q22" s="25">
        <f t="shared" si="2"/>
        <v>20</v>
      </c>
      <c r="R22" s="31">
        <v>0.013888888888888888</v>
      </c>
      <c r="S22" s="27">
        <f t="shared" si="3"/>
        <v>0.04508101851851847</v>
      </c>
      <c r="T22" s="18">
        <v>15</v>
      </c>
      <c r="U22" s="28">
        <f t="shared" si="4"/>
        <v>34</v>
      </c>
      <c r="V22" s="18">
        <v>17</v>
      </c>
    </row>
    <row r="23" spans="1:22" ht="21.75" customHeight="1">
      <c r="A23" s="78">
        <v>42</v>
      </c>
      <c r="B23" s="82" t="s">
        <v>51</v>
      </c>
      <c r="C23" s="35">
        <v>80.38</v>
      </c>
      <c r="D23" s="5">
        <v>10</v>
      </c>
      <c r="E23" s="23">
        <f t="shared" si="0"/>
        <v>90.38</v>
      </c>
      <c r="F23" s="18">
        <v>18</v>
      </c>
      <c r="G23" s="13">
        <v>0.5555555555555556</v>
      </c>
      <c r="H23" s="14">
        <v>0.5807986111111111</v>
      </c>
      <c r="I23" s="15">
        <v>0.0012962962962962963</v>
      </c>
      <c r="J23" s="24">
        <f t="shared" si="1"/>
        <v>0.02394675925925921</v>
      </c>
      <c r="K23" s="29">
        <v>13</v>
      </c>
      <c r="L23" s="30">
        <v>6</v>
      </c>
      <c r="M23" s="30">
        <v>9</v>
      </c>
      <c r="N23" s="30">
        <v>5</v>
      </c>
      <c r="O23" s="30">
        <v>2</v>
      </c>
      <c r="P23" s="30">
        <v>3</v>
      </c>
      <c r="Q23" s="25">
        <f t="shared" si="2"/>
        <v>38</v>
      </c>
      <c r="R23" s="26">
        <v>0.02638888888888889</v>
      </c>
      <c r="S23" s="27">
        <f t="shared" si="3"/>
        <v>0.0503356481481481</v>
      </c>
      <c r="T23" s="18">
        <v>17</v>
      </c>
      <c r="U23" s="28">
        <f t="shared" si="4"/>
        <v>35</v>
      </c>
      <c r="V23" s="18">
        <v>18</v>
      </c>
    </row>
    <row r="24" spans="1:23" ht="21.75" customHeight="1">
      <c r="A24" s="78">
        <v>28</v>
      </c>
      <c r="B24" s="82" t="s">
        <v>44</v>
      </c>
      <c r="C24" s="35">
        <v>76.9</v>
      </c>
      <c r="D24" s="5">
        <v>10</v>
      </c>
      <c r="E24" s="23">
        <f t="shared" si="0"/>
        <v>86.9</v>
      </c>
      <c r="F24" s="18">
        <v>17</v>
      </c>
      <c r="G24" s="13">
        <v>0.5083333333333333</v>
      </c>
      <c r="H24" s="14">
        <v>0.5351157407407408</v>
      </c>
      <c r="I24" s="15">
        <v>0.002361111111111111</v>
      </c>
      <c r="J24" s="24">
        <f t="shared" si="1"/>
        <v>0.024421296296296337</v>
      </c>
      <c r="K24" s="7">
        <v>6</v>
      </c>
      <c r="L24" s="6">
        <v>5</v>
      </c>
      <c r="M24" s="6"/>
      <c r="N24" s="6"/>
      <c r="O24" s="6"/>
      <c r="P24" s="6"/>
      <c r="Q24" s="25">
        <f t="shared" si="2"/>
        <v>11</v>
      </c>
      <c r="R24" s="31">
        <v>0.007638888888888889</v>
      </c>
      <c r="S24" s="27" t="s">
        <v>65</v>
      </c>
      <c r="T24" s="18">
        <v>20</v>
      </c>
      <c r="U24" s="28">
        <f t="shared" si="4"/>
        <v>37</v>
      </c>
      <c r="V24" s="18">
        <v>19</v>
      </c>
      <c r="W24" s="33" t="s">
        <v>64</v>
      </c>
    </row>
    <row r="25" spans="1:22" ht="21.75" customHeight="1" thickBot="1">
      <c r="A25" s="79">
        <v>8</v>
      </c>
      <c r="B25" s="83" t="s">
        <v>30</v>
      </c>
      <c r="C25" s="80">
        <v>83.68</v>
      </c>
      <c r="D25" s="38">
        <v>40</v>
      </c>
      <c r="E25" s="39">
        <f t="shared" si="0"/>
        <v>123.68</v>
      </c>
      <c r="F25" s="19">
        <v>20</v>
      </c>
      <c r="G25" s="40">
        <v>0.451388888888889</v>
      </c>
      <c r="H25" s="41">
        <v>0.4834027777777778</v>
      </c>
      <c r="I25" s="42">
        <v>0</v>
      </c>
      <c r="J25" s="43">
        <f t="shared" si="1"/>
        <v>0.032013888888888786</v>
      </c>
      <c r="K25" s="44">
        <v>14</v>
      </c>
      <c r="L25" s="45">
        <v>5</v>
      </c>
      <c r="M25" s="45">
        <v>6</v>
      </c>
      <c r="N25" s="45">
        <v>5</v>
      </c>
      <c r="O25" s="45">
        <v>2</v>
      </c>
      <c r="P25" s="45">
        <v>12</v>
      </c>
      <c r="Q25" s="46">
        <f t="shared" si="2"/>
        <v>44</v>
      </c>
      <c r="R25" s="47">
        <v>0.030555555555555555</v>
      </c>
      <c r="S25" s="48">
        <f>SUM(J25,R25)</f>
        <v>0.06256944444444434</v>
      </c>
      <c r="T25" s="92">
        <v>19</v>
      </c>
      <c r="U25" s="49">
        <f t="shared" si="4"/>
        <v>39</v>
      </c>
      <c r="V25" s="19">
        <v>20</v>
      </c>
    </row>
    <row r="26" spans="2:9" ht="12.75">
      <c r="B26" s="34"/>
      <c r="C26" s="2"/>
      <c r="D26" s="2"/>
      <c r="E26" s="2"/>
      <c r="F26" s="2"/>
      <c r="G26" s="32"/>
      <c r="H26" s="32"/>
      <c r="I26" s="32"/>
    </row>
    <row r="27" spans="2:9" ht="12.75">
      <c r="B27" s="34"/>
      <c r="C27" s="2"/>
      <c r="D27" s="2"/>
      <c r="E27" s="2"/>
      <c r="F27" s="2"/>
      <c r="G27" s="32"/>
      <c r="H27" s="32"/>
      <c r="I27" s="32"/>
    </row>
    <row r="28" spans="2:9" ht="12.75">
      <c r="B28" s="34"/>
      <c r="C28" s="2"/>
      <c r="D28" s="2"/>
      <c r="E28" s="2"/>
      <c r="F28" s="2"/>
      <c r="G28" s="32"/>
      <c r="H28" s="32"/>
      <c r="I28" s="32"/>
    </row>
    <row r="29" spans="2:9" ht="12.75">
      <c r="B29" s="34"/>
      <c r="C29" s="2"/>
      <c r="D29" s="2"/>
      <c r="E29" s="2"/>
      <c r="F29" s="2"/>
      <c r="G29" s="32"/>
      <c r="H29" s="32"/>
      <c r="I29" s="32"/>
    </row>
    <row r="30" spans="2:9" ht="12.75">
      <c r="B30" s="34"/>
      <c r="C30" s="2"/>
      <c r="D30" s="2"/>
      <c r="E30" s="2"/>
      <c r="F30" s="2"/>
      <c r="G30" s="32"/>
      <c r="H30" s="32"/>
      <c r="I30" s="32"/>
    </row>
    <row r="31" spans="2:9" ht="12.75">
      <c r="B31" s="34"/>
      <c r="C31" s="2"/>
      <c r="D31" s="2"/>
      <c r="E31" s="2"/>
      <c r="F31" s="2"/>
      <c r="G31" s="32"/>
      <c r="H31" s="32"/>
      <c r="I31" s="32"/>
    </row>
    <row r="32" spans="2:9" ht="12.75">
      <c r="B32" s="34"/>
      <c r="C32" s="2"/>
      <c r="D32" s="2"/>
      <c r="E32" s="2"/>
      <c r="F32" s="2"/>
      <c r="G32" s="32"/>
      <c r="H32" s="32"/>
      <c r="I32" s="32"/>
    </row>
    <row r="33" spans="2:9" ht="12.75">
      <c r="B33" s="34"/>
      <c r="C33" s="2"/>
      <c r="D33" s="2"/>
      <c r="E33" s="2"/>
      <c r="F33" s="2"/>
      <c r="G33" s="32"/>
      <c r="H33" s="32"/>
      <c r="I33" s="32"/>
    </row>
    <row r="34" spans="2:9" ht="12.75">
      <c r="B34" s="34"/>
      <c r="C34" s="2"/>
      <c r="D34" s="2"/>
      <c r="E34" s="2"/>
      <c r="F34" s="2"/>
      <c r="G34" s="32"/>
      <c r="H34" s="32"/>
      <c r="I34" s="32"/>
    </row>
    <row r="35" spans="2:9" ht="12.75">
      <c r="B35" s="34"/>
      <c r="C35" s="2"/>
      <c r="D35" s="2"/>
      <c r="E35" s="2"/>
      <c r="F35" s="2"/>
      <c r="G35" s="32"/>
      <c r="H35" s="32"/>
      <c r="I35" s="32"/>
    </row>
    <row r="36" spans="2:9" ht="12.75">
      <c r="B36" s="34"/>
      <c r="C36" s="2"/>
      <c r="D36" s="2"/>
      <c r="E36" s="2"/>
      <c r="F36" s="2"/>
      <c r="G36" s="32"/>
      <c r="H36" s="32"/>
      <c r="I36" s="32"/>
    </row>
    <row r="37" spans="2:9" ht="12.75">
      <c r="B37" s="34"/>
      <c r="C37" s="2"/>
      <c r="D37" s="2"/>
      <c r="E37" s="2"/>
      <c r="F37" s="2"/>
      <c r="G37" s="32"/>
      <c r="H37" s="32"/>
      <c r="I37" s="32"/>
    </row>
    <row r="38" spans="2:9" ht="12.75">
      <c r="B38" s="34"/>
      <c r="C38" s="2"/>
      <c r="D38" s="2"/>
      <c r="E38" s="2"/>
      <c r="F38" s="2"/>
      <c r="G38" s="32"/>
      <c r="H38" s="32"/>
      <c r="I38" s="32"/>
    </row>
    <row r="39" spans="2:9" ht="12.75">
      <c r="B39" s="34"/>
      <c r="C39" s="2"/>
      <c r="D39" s="2"/>
      <c r="E39" s="2"/>
      <c r="F39" s="2"/>
      <c r="G39" s="32"/>
      <c r="H39" s="32"/>
      <c r="I39" s="32"/>
    </row>
    <row r="40" spans="2:9" ht="12.75">
      <c r="B40" s="34"/>
      <c r="C40" s="2"/>
      <c r="D40" s="2"/>
      <c r="E40" s="2"/>
      <c r="F40" s="2"/>
      <c r="G40" s="32"/>
      <c r="H40" s="32"/>
      <c r="I40" s="32"/>
    </row>
    <row r="41" spans="2:9" ht="12.75">
      <c r="B41" s="34"/>
      <c r="C41" s="2"/>
      <c r="D41" s="2"/>
      <c r="E41" s="2"/>
      <c r="F41" s="2"/>
      <c r="G41" s="32"/>
      <c r="H41" s="32"/>
      <c r="I41" s="32"/>
    </row>
    <row r="42" spans="2:9" ht="12.75">
      <c r="B42" s="34"/>
      <c r="C42" s="2"/>
      <c r="D42" s="2"/>
      <c r="E42" s="2"/>
      <c r="F42" s="2"/>
      <c r="G42" s="32"/>
      <c r="H42" s="32"/>
      <c r="I42" s="32"/>
    </row>
    <row r="43" spans="2:9" ht="12.75">
      <c r="B43" s="34"/>
      <c r="C43" s="2"/>
      <c r="D43" s="2"/>
      <c r="E43" s="2"/>
      <c r="F43" s="2"/>
      <c r="G43" s="32"/>
      <c r="H43" s="32"/>
      <c r="I43" s="32"/>
    </row>
    <row r="44" spans="2:9" ht="12.75">
      <c r="B44" s="34"/>
      <c r="C44" s="2"/>
      <c r="D44" s="2"/>
      <c r="E44" s="2"/>
      <c r="F44" s="2"/>
      <c r="G44" s="32"/>
      <c r="H44" s="32"/>
      <c r="I44" s="32"/>
    </row>
    <row r="45" spans="2:9" ht="12.75">
      <c r="B45" s="34"/>
      <c r="C45" s="2"/>
      <c r="D45" s="2"/>
      <c r="E45" s="2"/>
      <c r="F45" s="2"/>
      <c r="G45" s="32"/>
      <c r="H45" s="32"/>
      <c r="I45" s="32"/>
    </row>
    <row r="46" spans="2:9" ht="12.75">
      <c r="B46" s="34"/>
      <c r="C46" s="2"/>
      <c r="D46" s="2"/>
      <c r="E46" s="2"/>
      <c r="F46" s="2"/>
      <c r="G46" s="32"/>
      <c r="H46" s="32"/>
      <c r="I46" s="32"/>
    </row>
    <row r="47" spans="2:9" ht="12.75">
      <c r="B47" s="34"/>
      <c r="C47" s="2"/>
      <c r="D47" s="2"/>
      <c r="E47" s="2"/>
      <c r="F47" s="2"/>
      <c r="G47" s="32"/>
      <c r="H47" s="32"/>
      <c r="I47" s="32"/>
    </row>
    <row r="48" spans="2:9" ht="12.75">
      <c r="B48" s="34"/>
      <c r="C48" s="2"/>
      <c r="D48" s="2"/>
      <c r="E48" s="2"/>
      <c r="F48" s="2"/>
      <c r="G48" s="32"/>
      <c r="H48" s="32"/>
      <c r="I48" s="32"/>
    </row>
    <row r="49" spans="2:9" ht="12.75">
      <c r="B49" s="34"/>
      <c r="C49" s="2"/>
      <c r="D49" s="2"/>
      <c r="E49" s="2"/>
      <c r="F49" s="2"/>
      <c r="G49" s="32"/>
      <c r="H49" s="32"/>
      <c r="I49" s="32"/>
    </row>
    <row r="50" spans="2:9" ht="12.75">
      <c r="B50" s="34"/>
      <c r="C50" s="2"/>
      <c r="D50" s="2"/>
      <c r="E50" s="2"/>
      <c r="F50" s="2"/>
      <c r="G50" s="32"/>
      <c r="H50" s="32"/>
      <c r="I50" s="32"/>
    </row>
    <row r="51" spans="2:9" ht="12.75">
      <c r="B51" s="34"/>
      <c r="C51" s="2"/>
      <c r="D51" s="2"/>
      <c r="E51" s="2"/>
      <c r="F51" s="2"/>
      <c r="G51" s="32"/>
      <c r="H51" s="32"/>
      <c r="I51" s="32"/>
    </row>
    <row r="52" spans="2:9" ht="12.75">
      <c r="B52" s="34"/>
      <c r="C52" s="2"/>
      <c r="D52" s="2"/>
      <c r="E52" s="2"/>
      <c r="F52" s="2"/>
      <c r="G52" s="32"/>
      <c r="H52" s="32"/>
      <c r="I52" s="32"/>
    </row>
    <row r="53" spans="2:9" ht="12.75">
      <c r="B53" s="34"/>
      <c r="C53" s="2"/>
      <c r="D53" s="2"/>
      <c r="E53" s="2"/>
      <c r="F53" s="2"/>
      <c r="G53" s="32"/>
      <c r="H53" s="32"/>
      <c r="I53" s="32"/>
    </row>
    <row r="54" spans="2:9" ht="12.75">
      <c r="B54" s="34"/>
      <c r="C54" s="2"/>
      <c r="D54" s="2"/>
      <c r="E54" s="2"/>
      <c r="F54" s="2"/>
      <c r="G54" s="32"/>
      <c r="H54" s="32"/>
      <c r="I54" s="32"/>
    </row>
    <row r="55" spans="2:9" ht="12.75">
      <c r="B55" s="34"/>
      <c r="C55" s="2"/>
      <c r="D55" s="2"/>
      <c r="E55" s="2"/>
      <c r="F55" s="2"/>
      <c r="G55" s="32"/>
      <c r="H55" s="32"/>
      <c r="I55" s="32"/>
    </row>
    <row r="56" spans="2:9" ht="12.75">
      <c r="B56" s="34"/>
      <c r="C56" s="2"/>
      <c r="D56" s="2"/>
      <c r="E56" s="2"/>
      <c r="F56" s="2"/>
      <c r="G56" s="32"/>
      <c r="H56" s="32"/>
      <c r="I56" s="32"/>
    </row>
    <row r="57" spans="2:9" ht="12.75">
      <c r="B57" s="34"/>
      <c r="C57" s="2"/>
      <c r="D57" s="2"/>
      <c r="E57" s="2"/>
      <c r="F57" s="2"/>
      <c r="G57" s="32"/>
      <c r="H57" s="32"/>
      <c r="I57" s="32"/>
    </row>
    <row r="58" spans="2:9" ht="12.75">
      <c r="B58" s="34"/>
      <c r="C58" s="2"/>
      <c r="D58" s="2"/>
      <c r="E58" s="2"/>
      <c r="F58" s="2"/>
      <c r="G58" s="32"/>
      <c r="H58" s="32"/>
      <c r="I58" s="32"/>
    </row>
    <row r="59" spans="2:9" ht="12.75">
      <c r="B59" s="34"/>
      <c r="C59" s="2"/>
      <c r="D59" s="2"/>
      <c r="E59" s="2"/>
      <c r="F59" s="2"/>
      <c r="G59" s="32"/>
      <c r="H59" s="32"/>
      <c r="I59" s="32"/>
    </row>
    <row r="60" spans="2:9" ht="12.75">
      <c r="B60" s="34"/>
      <c r="C60" s="2"/>
      <c r="D60" s="2"/>
      <c r="E60" s="2"/>
      <c r="F60" s="2"/>
      <c r="G60" s="32"/>
      <c r="H60" s="32"/>
      <c r="I60" s="32"/>
    </row>
    <row r="61" spans="2:9" ht="12.75">
      <c r="B61" s="34"/>
      <c r="C61" s="2"/>
      <c r="D61" s="2"/>
      <c r="E61" s="2"/>
      <c r="F61" s="2"/>
      <c r="G61" s="32"/>
      <c r="H61" s="32"/>
      <c r="I61" s="32"/>
    </row>
    <row r="62" spans="2:9" ht="12.75">
      <c r="B62" s="34"/>
      <c r="C62" s="2"/>
      <c r="D62" s="2"/>
      <c r="E62" s="2"/>
      <c r="F62" s="2"/>
      <c r="G62" s="32"/>
      <c r="H62" s="32"/>
      <c r="I62" s="32"/>
    </row>
    <row r="63" spans="2:9" ht="12.75">
      <c r="B63" s="34"/>
      <c r="C63" s="2"/>
      <c r="D63" s="2"/>
      <c r="E63" s="2"/>
      <c r="F63" s="2"/>
      <c r="G63" s="32"/>
      <c r="H63" s="32"/>
      <c r="I63" s="32"/>
    </row>
    <row r="64" spans="2:9" ht="12.75">
      <c r="B64" s="34"/>
      <c r="C64" s="2"/>
      <c r="D64" s="2"/>
      <c r="E64" s="2"/>
      <c r="F64" s="2"/>
      <c r="G64" s="32"/>
      <c r="H64" s="32"/>
      <c r="I64" s="32"/>
    </row>
    <row r="65" spans="2:9" ht="12.75">
      <c r="B65" s="34"/>
      <c r="C65" s="2"/>
      <c r="D65" s="2"/>
      <c r="E65" s="2"/>
      <c r="F65" s="2"/>
      <c r="G65" s="32"/>
      <c r="H65" s="32"/>
      <c r="I65" s="32"/>
    </row>
    <row r="66" spans="2:9" ht="12.75">
      <c r="B66" s="34"/>
      <c r="C66" s="2"/>
      <c r="D66" s="2"/>
      <c r="E66" s="2"/>
      <c r="F66" s="2"/>
      <c r="G66" s="32"/>
      <c r="H66" s="32"/>
      <c r="I66" s="32"/>
    </row>
    <row r="67" spans="2:9" ht="12.75">
      <c r="B67" s="34"/>
      <c r="C67" s="2"/>
      <c r="D67" s="2"/>
      <c r="E67" s="2"/>
      <c r="F67" s="2"/>
      <c r="G67" s="32"/>
      <c r="H67" s="32"/>
      <c r="I67" s="32"/>
    </row>
    <row r="68" spans="2:9" ht="12.75">
      <c r="B68" s="34"/>
      <c r="C68" s="2"/>
      <c r="D68" s="2"/>
      <c r="E68" s="2"/>
      <c r="F68" s="2"/>
      <c r="G68" s="32"/>
      <c r="H68" s="32"/>
      <c r="I68" s="32"/>
    </row>
    <row r="69" spans="2:9" ht="12.75">
      <c r="B69" s="34"/>
      <c r="C69" s="2"/>
      <c r="D69" s="2"/>
      <c r="E69" s="2"/>
      <c r="F69" s="2"/>
      <c r="G69" s="32"/>
      <c r="H69" s="32"/>
      <c r="I69" s="32"/>
    </row>
    <row r="70" spans="2:9" ht="12.75">
      <c r="B70" s="34"/>
      <c r="C70" s="2"/>
      <c r="D70" s="2"/>
      <c r="E70" s="2"/>
      <c r="F70" s="2"/>
      <c r="G70" s="32"/>
      <c r="H70" s="32"/>
      <c r="I70" s="32"/>
    </row>
    <row r="71" spans="2:9" ht="12.75">
      <c r="B71" s="34"/>
      <c r="C71" s="2"/>
      <c r="D71" s="2"/>
      <c r="E71" s="2"/>
      <c r="F71" s="2"/>
      <c r="G71" s="32"/>
      <c r="H71" s="32"/>
      <c r="I71" s="32"/>
    </row>
    <row r="72" spans="2:9" ht="12.75">
      <c r="B72" s="34"/>
      <c r="C72" s="2"/>
      <c r="D72" s="2"/>
      <c r="E72" s="2"/>
      <c r="F72" s="2"/>
      <c r="G72" s="32"/>
      <c r="H72" s="32"/>
      <c r="I72" s="32"/>
    </row>
    <row r="73" spans="2:9" ht="12.75">
      <c r="B73" s="34"/>
      <c r="C73" s="2"/>
      <c r="D73" s="2"/>
      <c r="E73" s="2"/>
      <c r="F73" s="2"/>
      <c r="G73" s="32"/>
      <c r="H73" s="32"/>
      <c r="I73" s="32"/>
    </row>
    <row r="74" spans="2:9" ht="12.75">
      <c r="B74" s="34"/>
      <c r="C74" s="2"/>
      <c r="D74" s="2"/>
      <c r="E74" s="2"/>
      <c r="F74" s="2"/>
      <c r="G74" s="32"/>
      <c r="H74" s="32"/>
      <c r="I74" s="32"/>
    </row>
    <row r="75" spans="2:9" ht="12.75">
      <c r="B75" s="34"/>
      <c r="C75" s="2"/>
      <c r="D75" s="2"/>
      <c r="E75" s="2"/>
      <c r="F75" s="2"/>
      <c r="G75" s="32"/>
      <c r="H75" s="32"/>
      <c r="I75" s="32"/>
    </row>
    <row r="76" spans="2:9" ht="12.75">
      <c r="B76" s="34"/>
      <c r="C76" s="2"/>
      <c r="D76" s="2"/>
      <c r="E76" s="2"/>
      <c r="F76" s="2"/>
      <c r="G76" s="32"/>
      <c r="H76" s="32"/>
      <c r="I76" s="32"/>
    </row>
    <row r="77" spans="2:9" ht="12.75">
      <c r="B77" s="34"/>
      <c r="C77" s="2"/>
      <c r="D77" s="2"/>
      <c r="E77" s="2"/>
      <c r="F77" s="2"/>
      <c r="G77" s="32"/>
      <c r="H77" s="32"/>
      <c r="I77" s="32"/>
    </row>
    <row r="78" spans="2:9" ht="12.75">
      <c r="B78" s="34"/>
      <c r="C78" s="2"/>
      <c r="D78" s="2"/>
      <c r="E78" s="2"/>
      <c r="F78" s="2"/>
      <c r="G78" s="32"/>
      <c r="H78" s="32"/>
      <c r="I78" s="32"/>
    </row>
    <row r="79" spans="2:9" ht="12.75">
      <c r="B79" s="34"/>
      <c r="C79" s="2"/>
      <c r="D79" s="2"/>
      <c r="E79" s="2"/>
      <c r="F79" s="2"/>
      <c r="G79" s="32"/>
      <c r="H79" s="32"/>
      <c r="I79" s="32"/>
    </row>
    <row r="80" spans="2:9" ht="12.75">
      <c r="B80" s="34"/>
      <c r="C80" s="2"/>
      <c r="D80" s="2"/>
      <c r="E80" s="2"/>
      <c r="F80" s="2"/>
      <c r="G80" s="32"/>
      <c r="H80" s="32"/>
      <c r="I80" s="32"/>
    </row>
    <row r="81" spans="2:9" ht="12.75">
      <c r="B81" s="34"/>
      <c r="C81" s="2"/>
      <c r="D81" s="2"/>
      <c r="E81" s="2"/>
      <c r="F81" s="2"/>
      <c r="G81" s="32"/>
      <c r="H81" s="32"/>
      <c r="I81" s="32"/>
    </row>
    <row r="82" spans="2:9" ht="12.75">
      <c r="B82" s="34"/>
      <c r="C82" s="2"/>
      <c r="D82" s="2"/>
      <c r="E82" s="2"/>
      <c r="F82" s="2"/>
      <c r="G82" s="32"/>
      <c r="H82" s="32"/>
      <c r="I82" s="32"/>
    </row>
    <row r="83" spans="2:9" ht="12.75">
      <c r="B83" s="34"/>
      <c r="C83" s="2"/>
      <c r="D83" s="2"/>
      <c r="E83" s="2"/>
      <c r="F83" s="2"/>
      <c r="G83" s="32"/>
      <c r="H83" s="32"/>
      <c r="I83" s="32"/>
    </row>
    <row r="84" spans="2:9" ht="12.75">
      <c r="B84" s="34"/>
      <c r="C84" s="2"/>
      <c r="D84" s="2"/>
      <c r="E84" s="2"/>
      <c r="F84" s="2"/>
      <c r="G84" s="32"/>
      <c r="H84" s="32"/>
      <c r="I84" s="32"/>
    </row>
    <row r="85" spans="2:9" ht="12.75">
      <c r="B85" s="34"/>
      <c r="C85" s="2"/>
      <c r="D85" s="2"/>
      <c r="E85" s="2"/>
      <c r="F85" s="2"/>
      <c r="G85" s="32"/>
      <c r="H85" s="32"/>
      <c r="I85" s="32"/>
    </row>
    <row r="86" spans="2:9" ht="12.75">
      <c r="B86" s="34"/>
      <c r="C86" s="2"/>
      <c r="D86" s="2"/>
      <c r="E86" s="2"/>
      <c r="F86" s="2"/>
      <c r="G86" s="32"/>
      <c r="H86" s="32"/>
      <c r="I86" s="32"/>
    </row>
    <row r="87" spans="2:9" ht="12.75">
      <c r="B87" s="34"/>
      <c r="C87" s="2"/>
      <c r="D87" s="2"/>
      <c r="E87" s="2"/>
      <c r="F87" s="2"/>
      <c r="G87" s="32"/>
      <c r="H87" s="32"/>
      <c r="I87" s="32"/>
    </row>
    <row r="88" spans="2:9" ht="12.75">
      <c r="B88" s="34"/>
      <c r="C88" s="2"/>
      <c r="D88" s="2"/>
      <c r="E88" s="2"/>
      <c r="F88" s="2"/>
      <c r="G88" s="32"/>
      <c r="H88" s="32"/>
      <c r="I88" s="32"/>
    </row>
    <row r="89" spans="2:9" ht="12.75">
      <c r="B89" s="34"/>
      <c r="C89" s="2"/>
      <c r="D89" s="2"/>
      <c r="E89" s="2"/>
      <c r="F89" s="2"/>
      <c r="G89" s="32"/>
      <c r="H89" s="32"/>
      <c r="I89" s="32"/>
    </row>
    <row r="90" spans="2:9" ht="12.75">
      <c r="B90" s="34"/>
      <c r="C90" s="2"/>
      <c r="D90" s="2"/>
      <c r="E90" s="2"/>
      <c r="F90" s="2"/>
      <c r="G90" s="32"/>
      <c r="H90" s="32"/>
      <c r="I90" s="32"/>
    </row>
    <row r="91" spans="2:9" ht="12.75">
      <c r="B91" s="34"/>
      <c r="C91" s="2"/>
      <c r="D91" s="2"/>
      <c r="E91" s="2"/>
      <c r="F91" s="2"/>
      <c r="G91" s="32"/>
      <c r="H91" s="32"/>
      <c r="I91" s="32"/>
    </row>
    <row r="92" spans="2:9" ht="12.75">
      <c r="B92" s="34"/>
      <c r="C92" s="2"/>
      <c r="D92" s="2"/>
      <c r="E92" s="2"/>
      <c r="F92" s="2"/>
      <c r="G92" s="32"/>
      <c r="H92" s="32"/>
      <c r="I92" s="32"/>
    </row>
    <row r="93" spans="2:9" ht="12.75">
      <c r="B93" s="34"/>
      <c r="C93" s="2"/>
      <c r="D93" s="2"/>
      <c r="E93" s="2"/>
      <c r="F93" s="2"/>
      <c r="G93" s="32"/>
      <c r="H93" s="32"/>
      <c r="I93" s="32"/>
    </row>
    <row r="94" spans="2:9" ht="12.75">
      <c r="B94" s="34"/>
      <c r="C94" s="2"/>
      <c r="D94" s="2"/>
      <c r="E94" s="2"/>
      <c r="F94" s="2"/>
      <c r="G94" s="32"/>
      <c r="H94" s="32"/>
      <c r="I94" s="32"/>
    </row>
    <row r="95" spans="2:9" ht="12.75">
      <c r="B95" s="34"/>
      <c r="C95" s="2"/>
      <c r="D95" s="2"/>
      <c r="E95" s="2"/>
      <c r="F95" s="2"/>
      <c r="G95" s="32"/>
      <c r="H95" s="32"/>
      <c r="I95" s="32"/>
    </row>
    <row r="96" spans="2:9" ht="12.75">
      <c r="B96" s="34"/>
      <c r="C96" s="2"/>
      <c r="D96" s="2"/>
      <c r="E96" s="2"/>
      <c r="F96" s="2"/>
      <c r="G96" s="32"/>
      <c r="H96" s="32"/>
      <c r="I96" s="32"/>
    </row>
    <row r="97" spans="2:9" ht="12.75">
      <c r="B97" s="34"/>
      <c r="C97" s="2"/>
      <c r="D97" s="2"/>
      <c r="E97" s="2"/>
      <c r="F97" s="2"/>
      <c r="G97" s="32"/>
      <c r="H97" s="32"/>
      <c r="I97" s="32"/>
    </row>
    <row r="98" spans="2:9" ht="12.75">
      <c r="B98" s="34"/>
      <c r="C98" s="2"/>
      <c r="D98" s="2"/>
      <c r="E98" s="2"/>
      <c r="F98" s="2"/>
      <c r="G98" s="32"/>
      <c r="H98" s="32"/>
      <c r="I98" s="32"/>
    </row>
    <row r="99" spans="2:9" ht="12.75">
      <c r="B99" s="34"/>
      <c r="C99" s="2"/>
      <c r="D99" s="2"/>
      <c r="E99" s="2"/>
      <c r="F99" s="2"/>
      <c r="G99" s="32"/>
      <c r="H99" s="32"/>
      <c r="I99" s="32"/>
    </row>
    <row r="100" spans="2:9" ht="12.75">
      <c r="B100" s="34"/>
      <c r="C100" s="2"/>
      <c r="D100" s="2"/>
      <c r="E100" s="2"/>
      <c r="F100" s="2"/>
      <c r="G100" s="32"/>
      <c r="H100" s="32"/>
      <c r="I100" s="32"/>
    </row>
    <row r="101" spans="2:9" ht="12.75">
      <c r="B101" s="34"/>
      <c r="C101" s="2"/>
      <c r="D101" s="2"/>
      <c r="E101" s="2"/>
      <c r="F101" s="2"/>
      <c r="G101" s="32"/>
      <c r="H101" s="32"/>
      <c r="I101" s="32"/>
    </row>
    <row r="102" spans="2:9" ht="12.75">
      <c r="B102" s="34"/>
      <c r="C102" s="2"/>
      <c r="D102" s="2"/>
      <c r="E102" s="2"/>
      <c r="F102" s="2"/>
      <c r="G102" s="32"/>
      <c r="H102" s="32"/>
      <c r="I102" s="32"/>
    </row>
    <row r="103" spans="2:9" ht="12.75">
      <c r="B103" s="34"/>
      <c r="C103" s="2"/>
      <c r="D103" s="2"/>
      <c r="E103" s="2"/>
      <c r="F103" s="2"/>
      <c r="G103" s="32"/>
      <c r="H103" s="32"/>
      <c r="I103" s="32"/>
    </row>
    <row r="104" spans="2:9" ht="12.75">
      <c r="B104" s="34"/>
      <c r="C104" s="2"/>
      <c r="D104" s="2"/>
      <c r="E104" s="2"/>
      <c r="F104" s="2"/>
      <c r="G104" s="32"/>
      <c r="H104" s="32"/>
      <c r="I104" s="32"/>
    </row>
    <row r="105" spans="2:9" ht="12.75">
      <c r="B105" s="34"/>
      <c r="C105" s="2"/>
      <c r="D105" s="2"/>
      <c r="E105" s="2"/>
      <c r="F105" s="2"/>
      <c r="G105" s="32"/>
      <c r="H105" s="32"/>
      <c r="I105" s="32"/>
    </row>
    <row r="106" spans="2:9" ht="12.75">
      <c r="B106" s="34"/>
      <c r="C106" s="2"/>
      <c r="D106" s="2"/>
      <c r="E106" s="2"/>
      <c r="F106" s="2"/>
      <c r="G106" s="32"/>
      <c r="H106" s="32"/>
      <c r="I106" s="32"/>
    </row>
    <row r="107" spans="2:9" ht="12.75">
      <c r="B107" s="34"/>
      <c r="C107" s="2"/>
      <c r="D107" s="2"/>
      <c r="E107" s="2"/>
      <c r="F107" s="2"/>
      <c r="G107" s="32"/>
      <c r="H107" s="32"/>
      <c r="I107" s="32"/>
    </row>
    <row r="108" spans="2:9" ht="12.75">
      <c r="B108" s="34"/>
      <c r="C108" s="2"/>
      <c r="D108" s="2"/>
      <c r="E108" s="2"/>
      <c r="F108" s="2"/>
      <c r="G108" s="32"/>
      <c r="H108" s="32"/>
      <c r="I108" s="32"/>
    </row>
    <row r="109" spans="2:9" ht="12.75">
      <c r="B109" s="34"/>
      <c r="C109" s="2"/>
      <c r="D109" s="2"/>
      <c r="E109" s="2"/>
      <c r="F109" s="2"/>
      <c r="G109" s="32"/>
      <c r="H109" s="32"/>
      <c r="I109" s="32"/>
    </row>
    <row r="110" spans="2:9" ht="12.75">
      <c r="B110" s="34"/>
      <c r="C110" s="2"/>
      <c r="D110" s="2"/>
      <c r="E110" s="2"/>
      <c r="F110" s="2"/>
      <c r="G110" s="32"/>
      <c r="H110" s="32"/>
      <c r="I110" s="32"/>
    </row>
    <row r="111" spans="2:9" ht="12.75">
      <c r="B111" s="34"/>
      <c r="C111" s="2"/>
      <c r="D111" s="2"/>
      <c r="E111" s="2"/>
      <c r="F111" s="2"/>
      <c r="G111" s="32"/>
      <c r="H111" s="32"/>
      <c r="I111" s="32"/>
    </row>
    <row r="112" spans="2:9" ht="12.75">
      <c r="B112" s="34"/>
      <c r="C112" s="2"/>
      <c r="D112" s="2"/>
      <c r="E112" s="2"/>
      <c r="F112" s="2"/>
      <c r="G112" s="32"/>
      <c r="H112" s="32"/>
      <c r="I112" s="32"/>
    </row>
    <row r="113" spans="2:9" ht="12.75">
      <c r="B113" s="34"/>
      <c r="C113" s="2"/>
      <c r="D113" s="2"/>
      <c r="E113" s="2"/>
      <c r="F113" s="2"/>
      <c r="G113" s="32"/>
      <c r="H113" s="32"/>
      <c r="I113" s="32"/>
    </row>
    <row r="114" spans="2:9" ht="12.75">
      <c r="B114" s="34"/>
      <c r="C114" s="2"/>
      <c r="D114" s="2"/>
      <c r="E114" s="2"/>
      <c r="F114" s="2"/>
      <c r="G114" s="32"/>
      <c r="H114" s="32"/>
      <c r="I114" s="32"/>
    </row>
    <row r="115" spans="2:9" ht="12.75">
      <c r="B115" s="34"/>
      <c r="C115" s="2"/>
      <c r="D115" s="2"/>
      <c r="E115" s="2"/>
      <c r="F115" s="2"/>
      <c r="G115" s="32"/>
      <c r="H115" s="32"/>
      <c r="I115" s="32"/>
    </row>
    <row r="116" spans="2:9" ht="12.75">
      <c r="B116" s="34"/>
      <c r="C116" s="2"/>
      <c r="D116" s="2"/>
      <c r="E116" s="2"/>
      <c r="F116" s="2"/>
      <c r="G116" s="32"/>
      <c r="H116" s="32"/>
      <c r="I116" s="32"/>
    </row>
    <row r="117" spans="2:9" ht="12.75">
      <c r="B117" s="34"/>
      <c r="C117" s="2"/>
      <c r="D117" s="2"/>
      <c r="E117" s="2"/>
      <c r="F117" s="2"/>
      <c r="G117" s="32"/>
      <c r="H117" s="32"/>
      <c r="I117" s="32"/>
    </row>
    <row r="118" spans="2:9" ht="12.75">
      <c r="B118" s="34"/>
      <c r="C118" s="2"/>
      <c r="D118" s="2"/>
      <c r="E118" s="2"/>
      <c r="F118" s="2"/>
      <c r="G118" s="32"/>
      <c r="H118" s="32"/>
      <c r="I118" s="32"/>
    </row>
    <row r="119" spans="2:9" ht="12.75">
      <c r="B119" s="34"/>
      <c r="C119" s="2"/>
      <c r="D119" s="2"/>
      <c r="E119" s="2"/>
      <c r="F119" s="2"/>
      <c r="G119" s="32"/>
      <c r="H119" s="32"/>
      <c r="I119" s="32"/>
    </row>
    <row r="120" spans="2:9" ht="12.75">
      <c r="B120" s="34"/>
      <c r="C120" s="2"/>
      <c r="D120" s="2"/>
      <c r="E120" s="2"/>
      <c r="F120" s="2"/>
      <c r="G120" s="32"/>
      <c r="H120" s="32"/>
      <c r="I120" s="32"/>
    </row>
    <row r="121" spans="2:9" ht="12.75">
      <c r="B121" s="34"/>
      <c r="C121" s="2"/>
      <c r="D121" s="2"/>
      <c r="E121" s="2"/>
      <c r="F121" s="2"/>
      <c r="G121" s="32"/>
      <c r="H121" s="32"/>
      <c r="I121" s="32"/>
    </row>
    <row r="122" spans="2:9" ht="12.75">
      <c r="B122" s="34"/>
      <c r="C122" s="2"/>
      <c r="D122" s="2"/>
      <c r="E122" s="2"/>
      <c r="F122" s="2"/>
      <c r="G122" s="32"/>
      <c r="H122" s="32"/>
      <c r="I122" s="32"/>
    </row>
    <row r="123" spans="2:9" ht="12.75">
      <c r="B123" s="34"/>
      <c r="C123" s="2"/>
      <c r="D123" s="2"/>
      <c r="E123" s="2"/>
      <c r="F123" s="2"/>
      <c r="G123" s="32"/>
      <c r="H123" s="32"/>
      <c r="I123" s="32"/>
    </row>
    <row r="124" spans="2:9" ht="12.75">
      <c r="B124" s="34"/>
      <c r="C124" s="2"/>
      <c r="D124" s="2"/>
      <c r="E124" s="2"/>
      <c r="F124" s="2"/>
      <c r="G124" s="32"/>
      <c r="H124" s="32"/>
      <c r="I124" s="32"/>
    </row>
    <row r="125" spans="2:9" ht="12.75">
      <c r="B125" s="34"/>
      <c r="C125" s="2"/>
      <c r="D125" s="2"/>
      <c r="E125" s="2"/>
      <c r="F125" s="2"/>
      <c r="G125" s="32"/>
      <c r="H125" s="32"/>
      <c r="I125" s="32"/>
    </row>
    <row r="126" spans="2:9" ht="12.75">
      <c r="B126" s="34"/>
      <c r="C126" s="2"/>
      <c r="D126" s="2"/>
      <c r="E126" s="2"/>
      <c r="F126" s="2"/>
      <c r="G126" s="32"/>
      <c r="H126" s="32"/>
      <c r="I126" s="32"/>
    </row>
    <row r="127" spans="2:9" ht="12.75">
      <c r="B127" s="34"/>
      <c r="C127" s="2"/>
      <c r="D127" s="2"/>
      <c r="E127" s="2"/>
      <c r="F127" s="2"/>
      <c r="G127" s="32"/>
      <c r="H127" s="32"/>
      <c r="I127" s="32"/>
    </row>
    <row r="128" spans="2:9" ht="12.75">
      <c r="B128" s="34"/>
      <c r="C128" s="2"/>
      <c r="D128" s="2"/>
      <c r="E128" s="2"/>
      <c r="F128" s="2"/>
      <c r="G128" s="32"/>
      <c r="H128" s="32"/>
      <c r="I128" s="32"/>
    </row>
    <row r="129" spans="2:9" ht="12.75">
      <c r="B129" s="34"/>
      <c r="C129" s="2"/>
      <c r="D129" s="2"/>
      <c r="E129" s="2"/>
      <c r="F129" s="2"/>
      <c r="G129" s="32"/>
      <c r="H129" s="32"/>
      <c r="I129" s="32"/>
    </row>
    <row r="130" spans="2:9" ht="12.75">
      <c r="B130" s="34"/>
      <c r="C130" s="2"/>
      <c r="D130" s="2"/>
      <c r="E130" s="2"/>
      <c r="F130" s="2"/>
      <c r="G130" s="32"/>
      <c r="H130" s="32"/>
      <c r="I130" s="32"/>
    </row>
    <row r="131" spans="2:9" ht="12.75">
      <c r="B131" s="34"/>
      <c r="C131" s="2"/>
      <c r="D131" s="2"/>
      <c r="E131" s="2"/>
      <c r="F131" s="2"/>
      <c r="G131" s="32"/>
      <c r="H131" s="32"/>
      <c r="I131" s="32"/>
    </row>
    <row r="132" spans="2:9" ht="12.75">
      <c r="B132" s="34"/>
      <c r="C132" s="2"/>
      <c r="D132" s="2"/>
      <c r="E132" s="2"/>
      <c r="F132" s="2"/>
      <c r="G132" s="32"/>
      <c r="H132" s="32"/>
      <c r="I132" s="32"/>
    </row>
    <row r="133" spans="2:9" ht="12.75">
      <c r="B133" s="34"/>
      <c r="C133" s="2"/>
      <c r="D133" s="2"/>
      <c r="E133" s="2"/>
      <c r="F133" s="2"/>
      <c r="G133" s="32"/>
      <c r="H133" s="32"/>
      <c r="I133" s="32"/>
    </row>
    <row r="134" spans="2:9" ht="12.75">
      <c r="B134" s="34"/>
      <c r="C134" s="2"/>
      <c r="D134" s="2"/>
      <c r="E134" s="2"/>
      <c r="F134" s="2"/>
      <c r="G134" s="32"/>
      <c r="H134" s="32"/>
      <c r="I134" s="32"/>
    </row>
    <row r="135" spans="2:9" ht="12.75">
      <c r="B135" s="34"/>
      <c r="C135" s="2"/>
      <c r="D135" s="2"/>
      <c r="E135" s="2"/>
      <c r="F135" s="2"/>
      <c r="G135" s="32"/>
      <c r="H135" s="32"/>
      <c r="I135" s="32"/>
    </row>
    <row r="136" spans="2:9" ht="12.75">
      <c r="B136" s="34"/>
      <c r="C136" s="2"/>
      <c r="D136" s="2"/>
      <c r="E136" s="2"/>
      <c r="F136" s="2"/>
      <c r="G136" s="32"/>
      <c r="H136" s="32"/>
      <c r="I136" s="32"/>
    </row>
    <row r="137" spans="2:9" ht="12.75">
      <c r="B137" s="34"/>
      <c r="C137" s="2"/>
      <c r="D137" s="2"/>
      <c r="E137" s="2"/>
      <c r="F137" s="2"/>
      <c r="G137" s="32"/>
      <c r="H137" s="32"/>
      <c r="I137" s="32"/>
    </row>
    <row r="138" spans="2:9" ht="12.75">
      <c r="B138" s="34"/>
      <c r="C138" s="2"/>
      <c r="D138" s="2"/>
      <c r="E138" s="2"/>
      <c r="F138" s="2"/>
      <c r="G138" s="32"/>
      <c r="H138" s="32"/>
      <c r="I138" s="32"/>
    </row>
    <row r="139" spans="2:9" ht="12.75">
      <c r="B139" s="34"/>
      <c r="C139" s="2"/>
      <c r="D139" s="2"/>
      <c r="E139" s="2"/>
      <c r="F139" s="2"/>
      <c r="G139" s="32"/>
      <c r="H139" s="32"/>
      <c r="I139" s="32"/>
    </row>
    <row r="140" spans="2:9" ht="12.75">
      <c r="B140" s="34"/>
      <c r="C140" s="2"/>
      <c r="D140" s="2"/>
      <c r="E140" s="2"/>
      <c r="F140" s="2"/>
      <c r="G140" s="32"/>
      <c r="H140" s="32"/>
      <c r="I140" s="32"/>
    </row>
    <row r="141" spans="2:9" ht="12.75">
      <c r="B141" s="34"/>
      <c r="C141" s="2"/>
      <c r="D141" s="2"/>
      <c r="E141" s="2"/>
      <c r="F141" s="2"/>
      <c r="G141" s="32"/>
      <c r="H141" s="32"/>
      <c r="I141" s="32"/>
    </row>
    <row r="142" spans="2:9" ht="12.75">
      <c r="B142" s="34"/>
      <c r="C142" s="2"/>
      <c r="D142" s="2"/>
      <c r="E142" s="2"/>
      <c r="F142" s="2"/>
      <c r="G142" s="32"/>
      <c r="H142" s="32"/>
      <c r="I142" s="32"/>
    </row>
    <row r="143" spans="2:9" ht="12.75">
      <c r="B143" s="34"/>
      <c r="C143" s="2"/>
      <c r="D143" s="2"/>
      <c r="E143" s="2"/>
      <c r="F143" s="2"/>
      <c r="G143" s="32"/>
      <c r="H143" s="32"/>
      <c r="I143" s="32"/>
    </row>
    <row r="144" spans="2:9" ht="12.75">
      <c r="B144" s="34"/>
      <c r="C144" s="2"/>
      <c r="D144" s="2"/>
      <c r="E144" s="2"/>
      <c r="F144" s="2"/>
      <c r="G144" s="32"/>
      <c r="H144" s="32"/>
      <c r="I144" s="32"/>
    </row>
    <row r="145" spans="2:9" ht="12.75">
      <c r="B145" s="34"/>
      <c r="C145" s="2"/>
      <c r="D145" s="2"/>
      <c r="E145" s="2"/>
      <c r="F145" s="2"/>
      <c r="G145" s="32"/>
      <c r="H145" s="32"/>
      <c r="I145" s="32"/>
    </row>
    <row r="146" spans="2:9" ht="12.75">
      <c r="B146" s="34"/>
      <c r="C146" s="2"/>
      <c r="D146" s="2"/>
      <c r="E146" s="2"/>
      <c r="F146" s="2"/>
      <c r="G146" s="32"/>
      <c r="H146" s="32"/>
      <c r="I146" s="32"/>
    </row>
    <row r="147" spans="2:9" ht="12.75">
      <c r="B147" s="34"/>
      <c r="C147" s="2"/>
      <c r="D147" s="2"/>
      <c r="E147" s="2"/>
      <c r="F147" s="2"/>
      <c r="G147" s="32"/>
      <c r="H147" s="32"/>
      <c r="I147" s="32"/>
    </row>
    <row r="148" spans="2:9" ht="12.75">
      <c r="B148" s="34"/>
      <c r="C148" s="2"/>
      <c r="D148" s="2"/>
      <c r="E148" s="2"/>
      <c r="F148" s="2"/>
      <c r="G148" s="32"/>
      <c r="H148" s="32"/>
      <c r="I148" s="32"/>
    </row>
    <row r="149" spans="2:9" ht="12.75">
      <c r="B149" s="34"/>
      <c r="C149" s="2"/>
      <c r="D149" s="2"/>
      <c r="E149" s="2"/>
      <c r="F149" s="2"/>
      <c r="G149" s="32"/>
      <c r="H149" s="32"/>
      <c r="I149" s="32"/>
    </row>
    <row r="150" spans="2:9" ht="12.75">
      <c r="B150" s="34"/>
      <c r="C150" s="2"/>
      <c r="D150" s="2"/>
      <c r="E150" s="2"/>
      <c r="F150" s="2"/>
      <c r="G150" s="32"/>
      <c r="H150" s="32"/>
      <c r="I150" s="32"/>
    </row>
    <row r="151" spans="2:9" ht="12.75">
      <c r="B151" s="34"/>
      <c r="C151" s="2"/>
      <c r="D151" s="2"/>
      <c r="E151" s="2"/>
      <c r="F151" s="2"/>
      <c r="G151" s="32"/>
      <c r="H151" s="32"/>
      <c r="I151" s="32"/>
    </row>
    <row r="152" spans="2:9" ht="12.75">
      <c r="B152" s="34"/>
      <c r="C152" s="2"/>
      <c r="D152" s="2"/>
      <c r="E152" s="2"/>
      <c r="F152" s="2"/>
      <c r="G152" s="32"/>
      <c r="H152" s="32"/>
      <c r="I152" s="32"/>
    </row>
    <row r="153" spans="2:9" ht="12.75">
      <c r="B153" s="34"/>
      <c r="C153" s="2"/>
      <c r="D153" s="2"/>
      <c r="E153" s="2"/>
      <c r="F153" s="2"/>
      <c r="G153" s="32"/>
      <c r="H153" s="32"/>
      <c r="I153" s="32"/>
    </row>
    <row r="154" spans="2:9" ht="12.75">
      <c r="B154" s="34"/>
      <c r="C154" s="2"/>
      <c r="D154" s="2"/>
      <c r="E154" s="2"/>
      <c r="F154" s="2"/>
      <c r="G154" s="32"/>
      <c r="H154" s="32"/>
      <c r="I154" s="32"/>
    </row>
    <row r="155" spans="2:9" ht="12.75">
      <c r="B155" s="34"/>
      <c r="C155" s="2"/>
      <c r="D155" s="2"/>
      <c r="E155" s="2"/>
      <c r="F155" s="2"/>
      <c r="G155" s="32"/>
      <c r="H155" s="32"/>
      <c r="I155" s="32"/>
    </row>
    <row r="156" spans="2:9" ht="12.75">
      <c r="B156" s="34"/>
      <c r="C156" s="2"/>
      <c r="D156" s="2"/>
      <c r="E156" s="2"/>
      <c r="F156" s="2"/>
      <c r="G156" s="32"/>
      <c r="H156" s="32"/>
      <c r="I156" s="32"/>
    </row>
    <row r="157" spans="2:9" ht="12.75">
      <c r="B157" s="34"/>
      <c r="C157" s="2"/>
      <c r="D157" s="2"/>
      <c r="E157" s="2"/>
      <c r="F157" s="2"/>
      <c r="G157" s="32"/>
      <c r="H157" s="32"/>
      <c r="I157" s="32"/>
    </row>
    <row r="158" spans="2:9" ht="12.75">
      <c r="B158" s="34"/>
      <c r="C158" s="2"/>
      <c r="D158" s="2"/>
      <c r="E158" s="2"/>
      <c r="F158" s="2"/>
      <c r="G158" s="32"/>
      <c r="H158" s="32"/>
      <c r="I158" s="32"/>
    </row>
    <row r="159" spans="2:9" ht="12.75">
      <c r="B159" s="34"/>
      <c r="C159" s="2"/>
      <c r="D159" s="2"/>
      <c r="E159" s="2"/>
      <c r="F159" s="2"/>
      <c r="G159" s="32"/>
      <c r="H159" s="32"/>
      <c r="I159" s="32"/>
    </row>
    <row r="160" spans="2:9" ht="12.75">
      <c r="B160" s="34"/>
      <c r="C160" s="2"/>
      <c r="D160" s="2"/>
      <c r="E160" s="2"/>
      <c r="F160" s="2"/>
      <c r="G160" s="32"/>
      <c r="H160" s="32"/>
      <c r="I160" s="32"/>
    </row>
    <row r="161" spans="2:9" ht="12.75">
      <c r="B161" s="34"/>
      <c r="C161" s="2"/>
      <c r="D161" s="2"/>
      <c r="E161" s="2"/>
      <c r="F161" s="2"/>
      <c r="G161" s="32"/>
      <c r="H161" s="32"/>
      <c r="I161" s="32"/>
    </row>
    <row r="162" spans="2:9" ht="12.75">
      <c r="B162" s="34"/>
      <c r="C162" s="2"/>
      <c r="D162" s="2"/>
      <c r="E162" s="2"/>
      <c r="F162" s="2"/>
      <c r="G162" s="32"/>
      <c r="H162" s="32"/>
      <c r="I162" s="32"/>
    </row>
    <row r="163" spans="2:9" ht="12.75">
      <c r="B163" s="34"/>
      <c r="C163" s="2"/>
      <c r="D163" s="2"/>
      <c r="E163" s="2"/>
      <c r="F163" s="2"/>
      <c r="G163" s="32"/>
      <c r="H163" s="32"/>
      <c r="I163" s="32"/>
    </row>
    <row r="164" spans="2:9" ht="12.75">
      <c r="B164" s="34"/>
      <c r="C164" s="2"/>
      <c r="D164" s="2"/>
      <c r="E164" s="2"/>
      <c r="F164" s="2"/>
      <c r="G164" s="32"/>
      <c r="H164" s="32"/>
      <c r="I164" s="32"/>
    </row>
    <row r="165" spans="2:9" ht="12.75">
      <c r="B165" s="34"/>
      <c r="C165" s="2"/>
      <c r="D165" s="2"/>
      <c r="E165" s="2"/>
      <c r="F165" s="2"/>
      <c r="G165" s="32"/>
      <c r="H165" s="32"/>
      <c r="I165" s="32"/>
    </row>
    <row r="166" spans="2:9" ht="12.75">
      <c r="B166" s="34"/>
      <c r="C166" s="2"/>
      <c r="D166" s="2"/>
      <c r="E166" s="2"/>
      <c r="F166" s="2"/>
      <c r="G166" s="32"/>
      <c r="H166" s="32"/>
      <c r="I166" s="32"/>
    </row>
    <row r="167" spans="2:9" ht="12.75">
      <c r="B167" s="34"/>
      <c r="C167" s="2"/>
      <c r="D167" s="2"/>
      <c r="E167" s="2"/>
      <c r="F167" s="2"/>
      <c r="G167" s="32"/>
      <c r="H167" s="32"/>
      <c r="I167" s="32"/>
    </row>
    <row r="168" spans="2:9" ht="12.75">
      <c r="B168" s="34"/>
      <c r="C168" s="2"/>
      <c r="D168" s="2"/>
      <c r="E168" s="2"/>
      <c r="F168" s="2"/>
      <c r="G168" s="32"/>
      <c r="H168" s="32"/>
      <c r="I168" s="32"/>
    </row>
    <row r="169" spans="2:9" ht="12.75">
      <c r="B169" s="34"/>
      <c r="C169" s="2"/>
      <c r="D169" s="2"/>
      <c r="E169" s="2"/>
      <c r="F169" s="2"/>
      <c r="G169" s="32"/>
      <c r="H169" s="32"/>
      <c r="I169" s="32"/>
    </row>
    <row r="170" spans="2:9" ht="12.75">
      <c r="B170" s="34"/>
      <c r="C170" s="2"/>
      <c r="D170" s="2"/>
      <c r="E170" s="2"/>
      <c r="F170" s="2"/>
      <c r="G170" s="32"/>
      <c r="H170" s="32"/>
      <c r="I170" s="32"/>
    </row>
    <row r="171" spans="2:9" ht="12.75">
      <c r="B171" s="34"/>
      <c r="C171" s="2"/>
      <c r="D171" s="2"/>
      <c r="E171" s="2"/>
      <c r="F171" s="2"/>
      <c r="G171" s="32"/>
      <c r="H171" s="32"/>
      <c r="I171" s="32"/>
    </row>
    <row r="172" spans="2:9" ht="12.75">
      <c r="B172" s="34"/>
      <c r="C172" s="2"/>
      <c r="D172" s="2"/>
      <c r="E172" s="2"/>
      <c r="F172" s="2"/>
      <c r="G172" s="32"/>
      <c r="H172" s="32"/>
      <c r="I172" s="32"/>
    </row>
    <row r="173" spans="2:9" ht="12.75">
      <c r="B173" s="34"/>
      <c r="C173" s="2"/>
      <c r="D173" s="2"/>
      <c r="E173" s="2"/>
      <c r="F173" s="2"/>
      <c r="G173" s="32"/>
      <c r="H173" s="32"/>
      <c r="I173" s="32"/>
    </row>
    <row r="174" spans="2:9" ht="12.75">
      <c r="B174" s="34"/>
      <c r="C174" s="2"/>
      <c r="D174" s="2"/>
      <c r="E174" s="2"/>
      <c r="F174" s="2"/>
      <c r="G174" s="32"/>
      <c r="H174" s="32"/>
      <c r="I174" s="32"/>
    </row>
    <row r="175" spans="2:9" ht="12.75">
      <c r="B175" s="34"/>
      <c r="C175" s="2"/>
      <c r="D175" s="2"/>
      <c r="E175" s="2"/>
      <c r="F175" s="2"/>
      <c r="G175" s="32"/>
      <c r="H175" s="32"/>
      <c r="I175" s="32"/>
    </row>
    <row r="176" spans="2:9" ht="12.75">
      <c r="B176" s="34"/>
      <c r="C176" s="2"/>
      <c r="D176" s="2"/>
      <c r="E176" s="2"/>
      <c r="F176" s="2"/>
      <c r="G176" s="32"/>
      <c r="H176" s="32"/>
      <c r="I176" s="32"/>
    </row>
    <row r="177" spans="2:9" ht="12.75">
      <c r="B177" s="34"/>
      <c r="C177" s="2"/>
      <c r="D177" s="2"/>
      <c r="E177" s="2"/>
      <c r="F177" s="2"/>
      <c r="G177" s="32"/>
      <c r="H177" s="32"/>
      <c r="I177" s="32"/>
    </row>
    <row r="178" spans="2:9" ht="12.75">
      <c r="B178" s="34"/>
      <c r="C178" s="2"/>
      <c r="D178" s="2"/>
      <c r="E178" s="2"/>
      <c r="F178" s="2"/>
      <c r="G178" s="32"/>
      <c r="H178" s="32"/>
      <c r="I178" s="32"/>
    </row>
    <row r="179" spans="2:9" ht="12.75">
      <c r="B179" s="34"/>
      <c r="C179" s="2"/>
      <c r="D179" s="2"/>
      <c r="E179" s="2"/>
      <c r="F179" s="2"/>
      <c r="G179" s="32"/>
      <c r="H179" s="32"/>
      <c r="I179" s="32"/>
    </row>
    <row r="180" spans="2:9" ht="12.75">
      <c r="B180" s="34"/>
      <c r="C180" s="2"/>
      <c r="D180" s="2"/>
      <c r="E180" s="2"/>
      <c r="F180" s="2"/>
      <c r="G180" s="32"/>
      <c r="H180" s="32"/>
      <c r="I180" s="32"/>
    </row>
    <row r="181" spans="2:9" ht="12.75">
      <c r="B181" s="34"/>
      <c r="C181" s="2"/>
      <c r="D181" s="2"/>
      <c r="E181" s="2"/>
      <c r="F181" s="2"/>
      <c r="G181" s="32"/>
      <c r="H181" s="32"/>
      <c r="I181" s="32"/>
    </row>
    <row r="182" spans="2:9" ht="12.75">
      <c r="B182" s="34"/>
      <c r="C182" s="2"/>
      <c r="D182" s="2"/>
      <c r="E182" s="2"/>
      <c r="F182" s="2"/>
      <c r="G182" s="32"/>
      <c r="H182" s="32"/>
      <c r="I182" s="32"/>
    </row>
    <row r="183" spans="2:9" ht="12.75">
      <c r="B183" s="34"/>
      <c r="C183" s="2"/>
      <c r="D183" s="2"/>
      <c r="E183" s="2"/>
      <c r="F183" s="2"/>
      <c r="G183" s="32"/>
      <c r="H183" s="32"/>
      <c r="I183" s="32"/>
    </row>
    <row r="184" spans="2:9" ht="12.75">
      <c r="B184" s="34"/>
      <c r="C184" s="2"/>
      <c r="D184" s="2"/>
      <c r="E184" s="2"/>
      <c r="F184" s="2"/>
      <c r="G184" s="32"/>
      <c r="H184" s="32"/>
      <c r="I184" s="32"/>
    </row>
    <row r="185" spans="2:9" ht="12.75">
      <c r="B185" s="34"/>
      <c r="C185" s="2"/>
      <c r="D185" s="2"/>
      <c r="E185" s="2"/>
      <c r="F185" s="2"/>
      <c r="G185" s="32"/>
      <c r="H185" s="32"/>
      <c r="I185" s="32"/>
    </row>
    <row r="186" spans="2:9" ht="12.75">
      <c r="B186" s="34"/>
      <c r="C186" s="2"/>
      <c r="D186" s="2"/>
      <c r="E186" s="2"/>
      <c r="F186" s="2"/>
      <c r="G186" s="32"/>
      <c r="H186" s="32"/>
      <c r="I186" s="32"/>
    </row>
    <row r="187" spans="2:9" ht="12.75">
      <c r="B187" s="34"/>
      <c r="C187" s="2"/>
      <c r="D187" s="2"/>
      <c r="E187" s="2"/>
      <c r="F187" s="2"/>
      <c r="G187" s="32"/>
      <c r="H187" s="32"/>
      <c r="I187" s="32"/>
    </row>
    <row r="188" spans="2:9" ht="12.75">
      <c r="B188" s="34"/>
      <c r="C188" s="2"/>
      <c r="D188" s="2"/>
      <c r="E188" s="2"/>
      <c r="F188" s="2"/>
      <c r="G188" s="32"/>
      <c r="H188" s="32"/>
      <c r="I188" s="32"/>
    </row>
    <row r="189" spans="2:9" ht="12.75">
      <c r="B189" s="34"/>
      <c r="C189" s="2"/>
      <c r="D189" s="2"/>
      <c r="E189" s="2"/>
      <c r="F189" s="2"/>
      <c r="G189" s="32"/>
      <c r="H189" s="32"/>
      <c r="I189" s="32"/>
    </row>
    <row r="190" spans="2:9" ht="12.75">
      <c r="B190" s="34"/>
      <c r="C190" s="2"/>
      <c r="D190" s="2"/>
      <c r="E190" s="2"/>
      <c r="F190" s="2"/>
      <c r="G190" s="32"/>
      <c r="H190" s="32"/>
      <c r="I190" s="32"/>
    </row>
    <row r="191" spans="2:9" ht="12.75">
      <c r="B191" s="34"/>
      <c r="C191" s="2"/>
      <c r="D191" s="2"/>
      <c r="E191" s="2"/>
      <c r="F191" s="2"/>
      <c r="G191" s="32"/>
      <c r="H191" s="32"/>
      <c r="I191" s="32"/>
    </row>
    <row r="192" spans="2:9" ht="12.75">
      <c r="B192" s="34"/>
      <c r="C192" s="2"/>
      <c r="D192" s="2"/>
      <c r="E192" s="2"/>
      <c r="F192" s="2"/>
      <c r="G192" s="32"/>
      <c r="H192" s="32"/>
      <c r="I192" s="32"/>
    </row>
    <row r="193" spans="2:9" ht="12.75">
      <c r="B193" s="34"/>
      <c r="C193" s="2"/>
      <c r="D193" s="2"/>
      <c r="E193" s="2"/>
      <c r="F193" s="2"/>
      <c r="G193" s="32"/>
      <c r="H193" s="32"/>
      <c r="I193" s="32"/>
    </row>
    <row r="194" spans="2:9" ht="12.75">
      <c r="B194" s="34"/>
      <c r="C194" s="2"/>
      <c r="D194" s="2"/>
      <c r="E194" s="2"/>
      <c r="F194" s="2"/>
      <c r="G194" s="32"/>
      <c r="H194" s="32"/>
      <c r="I194" s="32"/>
    </row>
    <row r="195" spans="2:9" ht="12.75">
      <c r="B195" s="34"/>
      <c r="C195" s="2"/>
      <c r="D195" s="2"/>
      <c r="E195" s="2"/>
      <c r="F195" s="2"/>
      <c r="G195" s="32"/>
      <c r="H195" s="32"/>
      <c r="I195" s="32"/>
    </row>
    <row r="196" spans="2:9" ht="12.75">
      <c r="B196" s="34"/>
      <c r="C196" s="2"/>
      <c r="D196" s="2"/>
      <c r="E196" s="2"/>
      <c r="F196" s="2"/>
      <c r="G196" s="32"/>
      <c r="H196" s="32"/>
      <c r="I196" s="32"/>
    </row>
    <row r="197" spans="2:9" ht="12.75">
      <c r="B197" s="34"/>
      <c r="C197" s="2"/>
      <c r="D197" s="2"/>
      <c r="E197" s="2"/>
      <c r="F197" s="2"/>
      <c r="G197" s="32"/>
      <c r="H197" s="32"/>
      <c r="I197" s="32"/>
    </row>
    <row r="198" spans="2:9" ht="12.75">
      <c r="B198" s="34"/>
      <c r="C198" s="2"/>
      <c r="D198" s="2"/>
      <c r="E198" s="2"/>
      <c r="F198" s="2"/>
      <c r="G198" s="32"/>
      <c r="H198" s="32"/>
      <c r="I198" s="32"/>
    </row>
    <row r="199" spans="2:9" ht="12.75">
      <c r="B199" s="34"/>
      <c r="C199" s="2"/>
      <c r="D199" s="2"/>
      <c r="E199" s="2"/>
      <c r="F199" s="2"/>
      <c r="G199" s="32"/>
      <c r="H199" s="32"/>
      <c r="I199" s="32"/>
    </row>
    <row r="200" spans="2:9" ht="12.75">
      <c r="B200" s="34"/>
      <c r="C200" s="2"/>
      <c r="D200" s="2"/>
      <c r="E200" s="2"/>
      <c r="F200" s="2"/>
      <c r="G200" s="32"/>
      <c r="H200" s="32"/>
      <c r="I200" s="32"/>
    </row>
    <row r="201" spans="2:9" ht="12.75">
      <c r="B201" s="34"/>
      <c r="C201" s="2"/>
      <c r="D201" s="2"/>
      <c r="E201" s="2"/>
      <c r="F201" s="2"/>
      <c r="G201" s="32"/>
      <c r="H201" s="32"/>
      <c r="I201" s="32"/>
    </row>
    <row r="202" spans="2:9" ht="12.75">
      <c r="B202" s="34"/>
      <c r="C202" s="2"/>
      <c r="D202" s="2"/>
      <c r="E202" s="2"/>
      <c r="F202" s="2"/>
      <c r="G202" s="32"/>
      <c r="H202" s="32"/>
      <c r="I202" s="32"/>
    </row>
    <row r="203" spans="2:9" ht="12.75">
      <c r="B203" s="34"/>
      <c r="C203" s="2"/>
      <c r="D203" s="2"/>
      <c r="E203" s="2"/>
      <c r="F203" s="2"/>
      <c r="G203" s="32"/>
      <c r="H203" s="32"/>
      <c r="I203" s="32"/>
    </row>
    <row r="204" spans="2:9" ht="12.75">
      <c r="B204" s="34"/>
      <c r="C204" s="2"/>
      <c r="D204" s="2"/>
      <c r="E204" s="2"/>
      <c r="F204" s="2"/>
      <c r="G204" s="32"/>
      <c r="H204" s="32"/>
      <c r="I204" s="32"/>
    </row>
    <row r="205" spans="2:9" ht="12.75">
      <c r="B205" s="34"/>
      <c r="C205" s="2"/>
      <c r="D205" s="2"/>
      <c r="E205" s="2"/>
      <c r="F205" s="2"/>
      <c r="G205" s="32"/>
      <c r="H205" s="32"/>
      <c r="I205" s="32"/>
    </row>
    <row r="206" spans="2:9" ht="12.75">
      <c r="B206" s="34"/>
      <c r="C206" s="2"/>
      <c r="D206" s="2"/>
      <c r="E206" s="2"/>
      <c r="F206" s="2"/>
      <c r="G206" s="32"/>
      <c r="H206" s="32"/>
      <c r="I206" s="32"/>
    </row>
    <row r="207" spans="2:9" ht="12.75">
      <c r="B207" s="34"/>
      <c r="C207" s="2"/>
      <c r="D207" s="2"/>
      <c r="E207" s="2"/>
      <c r="F207" s="2"/>
      <c r="G207" s="32"/>
      <c r="H207" s="32"/>
      <c r="I207" s="32"/>
    </row>
    <row r="208" spans="2:9" ht="12.75">
      <c r="B208" s="34"/>
      <c r="C208" s="2"/>
      <c r="D208" s="2"/>
      <c r="E208" s="2"/>
      <c r="F208" s="2"/>
      <c r="G208" s="32"/>
      <c r="H208" s="32"/>
      <c r="I208" s="32"/>
    </row>
    <row r="209" spans="2:9" ht="12.75">
      <c r="B209" s="34"/>
      <c r="C209" s="2"/>
      <c r="D209" s="2"/>
      <c r="E209" s="2"/>
      <c r="F209" s="2"/>
      <c r="G209" s="32"/>
      <c r="H209" s="32"/>
      <c r="I209" s="32"/>
    </row>
    <row r="210" spans="2:9" ht="12.75">
      <c r="B210" s="34"/>
      <c r="C210" s="2"/>
      <c r="D210" s="2"/>
      <c r="E210" s="2"/>
      <c r="F210" s="2"/>
      <c r="G210" s="32"/>
      <c r="H210" s="32"/>
      <c r="I210" s="32"/>
    </row>
    <row r="211" spans="2:9" ht="12.75">
      <c r="B211" s="34"/>
      <c r="C211" s="2"/>
      <c r="D211" s="2"/>
      <c r="E211" s="2"/>
      <c r="F211" s="2"/>
      <c r="G211" s="32"/>
      <c r="H211" s="32"/>
      <c r="I211" s="32"/>
    </row>
    <row r="212" spans="2:9" ht="12.75">
      <c r="B212" s="34"/>
      <c r="C212" s="2"/>
      <c r="D212" s="2"/>
      <c r="E212" s="2"/>
      <c r="F212" s="2"/>
      <c r="G212" s="32"/>
      <c r="H212" s="32"/>
      <c r="I212" s="32"/>
    </row>
    <row r="213" spans="2:9" ht="12.75">
      <c r="B213" s="34"/>
      <c r="C213" s="2"/>
      <c r="D213" s="2"/>
      <c r="E213" s="2"/>
      <c r="F213" s="2"/>
      <c r="G213" s="32"/>
      <c r="H213" s="32"/>
      <c r="I213" s="32"/>
    </row>
    <row r="214" spans="2:9" ht="12.75">
      <c r="B214" s="34"/>
      <c r="C214" s="2"/>
      <c r="D214" s="2"/>
      <c r="E214" s="2"/>
      <c r="F214" s="2"/>
      <c r="G214" s="32"/>
      <c r="H214" s="32"/>
      <c r="I214" s="32"/>
    </row>
    <row r="215" spans="2:9" ht="12.75">
      <c r="B215" s="34"/>
      <c r="C215" s="2"/>
      <c r="D215" s="2"/>
      <c r="E215" s="2"/>
      <c r="F215" s="2"/>
      <c r="G215" s="32"/>
      <c r="H215" s="32"/>
      <c r="I215" s="32"/>
    </row>
    <row r="216" spans="2:9" ht="12.75">
      <c r="B216" s="34"/>
      <c r="C216" s="2"/>
      <c r="D216" s="2"/>
      <c r="E216" s="2"/>
      <c r="F216" s="2"/>
      <c r="G216" s="32"/>
      <c r="H216" s="32"/>
      <c r="I216" s="32"/>
    </row>
    <row r="217" spans="2:9" ht="12.75">
      <c r="B217" s="34"/>
      <c r="C217" s="2"/>
      <c r="D217" s="2"/>
      <c r="E217" s="2"/>
      <c r="F217" s="2"/>
      <c r="G217" s="32"/>
      <c r="H217" s="32"/>
      <c r="I217" s="32"/>
    </row>
    <row r="218" spans="2:9" ht="12.75">
      <c r="B218" s="34"/>
      <c r="C218" s="2"/>
      <c r="D218" s="2"/>
      <c r="E218" s="2"/>
      <c r="F218" s="2"/>
      <c r="G218" s="32"/>
      <c r="H218" s="32"/>
      <c r="I218" s="32"/>
    </row>
    <row r="219" spans="2:9" ht="12.75">
      <c r="B219" s="34"/>
      <c r="C219" s="2"/>
      <c r="D219" s="2"/>
      <c r="E219" s="2"/>
      <c r="F219" s="2"/>
      <c r="G219" s="32"/>
      <c r="H219" s="32"/>
      <c r="I219" s="32"/>
    </row>
    <row r="220" spans="2:9" ht="12.75">
      <c r="B220" s="34"/>
      <c r="C220" s="2"/>
      <c r="D220" s="2"/>
      <c r="E220" s="2"/>
      <c r="F220" s="2"/>
      <c r="G220" s="32"/>
      <c r="H220" s="32"/>
      <c r="I220" s="32"/>
    </row>
    <row r="221" spans="2:9" ht="12.75">
      <c r="B221" s="34"/>
      <c r="C221" s="2"/>
      <c r="D221" s="2"/>
      <c r="E221" s="2"/>
      <c r="F221" s="2"/>
      <c r="G221" s="32"/>
      <c r="H221" s="32"/>
      <c r="I221" s="32"/>
    </row>
    <row r="222" spans="2:9" ht="12.75">
      <c r="B222" s="34"/>
      <c r="C222" s="2"/>
      <c r="D222" s="2"/>
      <c r="E222" s="2"/>
      <c r="F222" s="2"/>
      <c r="G222" s="32"/>
      <c r="H222" s="32"/>
      <c r="I222" s="32"/>
    </row>
    <row r="223" spans="2:9" ht="12.75">
      <c r="B223" s="34"/>
      <c r="C223" s="2"/>
      <c r="D223" s="2"/>
      <c r="E223" s="2"/>
      <c r="F223" s="2"/>
      <c r="G223" s="32"/>
      <c r="H223" s="32"/>
      <c r="I223" s="32"/>
    </row>
    <row r="224" spans="2:9" ht="12.75">
      <c r="B224" s="34"/>
      <c r="C224" s="2"/>
      <c r="D224" s="2"/>
      <c r="E224" s="2"/>
      <c r="F224" s="2"/>
      <c r="G224" s="32"/>
      <c r="H224" s="32"/>
      <c r="I224" s="32"/>
    </row>
    <row r="225" spans="2:9" ht="12.75">
      <c r="B225" s="34"/>
      <c r="C225" s="2"/>
      <c r="D225" s="2"/>
      <c r="E225" s="2"/>
      <c r="F225" s="2"/>
      <c r="G225" s="32"/>
      <c r="H225" s="32"/>
      <c r="I225" s="32"/>
    </row>
    <row r="226" spans="2:9" ht="12.75">
      <c r="B226" s="34"/>
      <c r="C226" s="2"/>
      <c r="D226" s="2"/>
      <c r="E226" s="2"/>
      <c r="F226" s="2"/>
      <c r="G226" s="32"/>
      <c r="H226" s="32"/>
      <c r="I226" s="32"/>
    </row>
    <row r="227" spans="2:9" ht="12.75">
      <c r="B227" s="34"/>
      <c r="C227" s="2"/>
      <c r="D227" s="2"/>
      <c r="E227" s="2"/>
      <c r="F227" s="2"/>
      <c r="G227" s="32"/>
      <c r="H227" s="32"/>
      <c r="I227" s="32"/>
    </row>
    <row r="228" spans="2:9" ht="12.75">
      <c r="B228" s="34"/>
      <c r="C228" s="2"/>
      <c r="D228" s="2"/>
      <c r="E228" s="2"/>
      <c r="F228" s="2"/>
      <c r="G228" s="32"/>
      <c r="H228" s="32"/>
      <c r="I228" s="32"/>
    </row>
    <row r="229" spans="2:9" ht="12.75">
      <c r="B229" s="34"/>
      <c r="C229" s="2"/>
      <c r="D229" s="2"/>
      <c r="E229" s="2"/>
      <c r="F229" s="2"/>
      <c r="G229" s="32"/>
      <c r="H229" s="32"/>
      <c r="I229" s="32"/>
    </row>
    <row r="230" spans="2:9" ht="12.75">
      <c r="B230" s="34"/>
      <c r="C230" s="2"/>
      <c r="D230" s="2"/>
      <c r="E230" s="2"/>
      <c r="F230" s="2"/>
      <c r="G230" s="32"/>
      <c r="H230" s="32"/>
      <c r="I230" s="32"/>
    </row>
    <row r="231" spans="2:9" ht="12.75">
      <c r="B231" s="34"/>
      <c r="C231" s="2"/>
      <c r="D231" s="2"/>
      <c r="E231" s="2"/>
      <c r="F231" s="2"/>
      <c r="G231" s="32"/>
      <c r="H231" s="32"/>
      <c r="I231" s="32"/>
    </row>
    <row r="232" spans="2:9" ht="12.75">
      <c r="B232" s="34"/>
      <c r="C232" s="2"/>
      <c r="D232" s="2"/>
      <c r="E232" s="2"/>
      <c r="F232" s="2"/>
      <c r="G232" s="32"/>
      <c r="H232" s="32"/>
      <c r="I232" s="32"/>
    </row>
    <row r="233" spans="2:9" ht="12.75">
      <c r="B233" s="34"/>
      <c r="C233" s="2"/>
      <c r="D233" s="2"/>
      <c r="E233" s="2"/>
      <c r="F233" s="2"/>
      <c r="G233" s="32"/>
      <c r="H233" s="32"/>
      <c r="I233" s="32"/>
    </row>
    <row r="234" spans="2:9" ht="12.75">
      <c r="B234" s="34"/>
      <c r="C234" s="2"/>
      <c r="D234" s="2"/>
      <c r="E234" s="2"/>
      <c r="F234" s="2"/>
      <c r="G234" s="32"/>
      <c r="H234" s="32"/>
      <c r="I234" s="32"/>
    </row>
  </sheetData>
  <sheetProtection/>
  <mergeCells count="13">
    <mergeCell ref="T4:T5"/>
    <mergeCell ref="A3:A5"/>
    <mergeCell ref="G3:T3"/>
    <mergeCell ref="G4:G5"/>
    <mergeCell ref="H4:H5"/>
    <mergeCell ref="I4:I5"/>
    <mergeCell ref="A1:V1"/>
    <mergeCell ref="S4:S5"/>
    <mergeCell ref="J4:J5"/>
    <mergeCell ref="K4:Q4"/>
    <mergeCell ref="U3:V4"/>
    <mergeCell ref="B3:B5"/>
    <mergeCell ref="C3:F4"/>
  </mergeCells>
  <conditionalFormatting sqref="F6:F25 V6:V25 T6:T25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 horizontalCentered="1" vertic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77"/>
  <sheetViews>
    <sheetView zoomScalePageLayoutView="0" workbookViewId="0" topLeftCell="A1">
      <selection activeCell="A1" sqref="A1:V1"/>
    </sheetView>
  </sheetViews>
  <sheetFormatPr defaultColWidth="9.140625" defaultRowHeight="12.75"/>
  <cols>
    <col min="1" max="1" width="6.28125" style="1" customWidth="1"/>
    <col min="2" max="2" width="16.140625" style="33" customWidth="1"/>
    <col min="3" max="3" width="7.28125" style="1" customWidth="1"/>
    <col min="4" max="4" width="3.7109375" style="1" customWidth="1"/>
    <col min="5" max="5" width="7.28125" style="1" customWidth="1"/>
    <col min="6" max="6" width="4.140625" style="1" customWidth="1"/>
    <col min="7" max="8" width="9.57421875" style="20" hidden="1" customWidth="1"/>
    <col min="9" max="9" width="8.140625" style="20" hidden="1" customWidth="1"/>
    <col min="10" max="10" width="9.57421875" style="16" customWidth="1"/>
    <col min="11" max="17" width="3.7109375" style="2" customWidth="1"/>
    <col min="18" max="18" width="8.7109375" style="16" hidden="1" customWidth="1"/>
    <col min="19" max="19" width="7.7109375" style="3" customWidth="1"/>
    <col min="20" max="20" width="4.57421875" style="1" customWidth="1"/>
    <col min="21" max="21" width="5.57421875" style="1" customWidth="1"/>
    <col min="22" max="22" width="5.57421875" style="21" customWidth="1"/>
    <col min="23" max="16384" width="9.140625" style="1" customWidth="1"/>
  </cols>
  <sheetData>
    <row r="1" spans="1:22" ht="23.25">
      <c r="A1" s="115" t="s">
        <v>66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</row>
    <row r="2" ht="13.5" thickBot="1"/>
    <row r="3" spans="1:22" ht="12.75" customHeight="1">
      <c r="A3" s="116" t="s">
        <v>22</v>
      </c>
      <c r="B3" s="129" t="s">
        <v>0</v>
      </c>
      <c r="C3" s="122" t="s">
        <v>1</v>
      </c>
      <c r="D3" s="123"/>
      <c r="E3" s="123"/>
      <c r="F3" s="124"/>
      <c r="G3" s="128" t="s">
        <v>16</v>
      </c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93" t="s">
        <v>9</v>
      </c>
      <c r="V3" s="94"/>
    </row>
    <row r="4" spans="1:22" ht="12.75" customHeight="1">
      <c r="A4" s="117"/>
      <c r="B4" s="130"/>
      <c r="C4" s="125"/>
      <c r="D4" s="126"/>
      <c r="E4" s="126"/>
      <c r="F4" s="127"/>
      <c r="G4" s="97" t="s">
        <v>18</v>
      </c>
      <c r="H4" s="99" t="s">
        <v>19</v>
      </c>
      <c r="I4" s="101" t="s">
        <v>20</v>
      </c>
      <c r="J4" s="103" t="s">
        <v>6</v>
      </c>
      <c r="K4" s="105" t="s">
        <v>8</v>
      </c>
      <c r="L4" s="106"/>
      <c r="M4" s="106"/>
      <c r="N4" s="106"/>
      <c r="O4" s="106"/>
      <c r="P4" s="106"/>
      <c r="Q4" s="107"/>
      <c r="R4" s="22"/>
      <c r="S4" s="108" t="s">
        <v>7</v>
      </c>
      <c r="T4" s="110" t="s">
        <v>21</v>
      </c>
      <c r="U4" s="95"/>
      <c r="V4" s="96"/>
    </row>
    <row r="5" spans="1:22" ht="49.5">
      <c r="A5" s="118"/>
      <c r="B5" s="131"/>
      <c r="C5" s="54" t="s">
        <v>2</v>
      </c>
      <c r="D5" s="55" t="s">
        <v>3</v>
      </c>
      <c r="E5" s="55" t="s">
        <v>4</v>
      </c>
      <c r="F5" s="56" t="s">
        <v>5</v>
      </c>
      <c r="G5" s="98"/>
      <c r="H5" s="100"/>
      <c r="I5" s="102"/>
      <c r="J5" s="104"/>
      <c r="K5" s="8" t="s">
        <v>10</v>
      </c>
      <c r="L5" s="9" t="s">
        <v>57</v>
      </c>
      <c r="M5" s="9" t="s">
        <v>58</v>
      </c>
      <c r="N5" s="9" t="s">
        <v>59</v>
      </c>
      <c r="O5" s="9" t="s">
        <v>60</v>
      </c>
      <c r="P5" s="9" t="s">
        <v>61</v>
      </c>
      <c r="Q5" s="10" t="s">
        <v>9</v>
      </c>
      <c r="R5" s="17"/>
      <c r="S5" s="109"/>
      <c r="T5" s="111"/>
      <c r="U5" s="11" t="s">
        <v>17</v>
      </c>
      <c r="V5" s="12" t="s">
        <v>5</v>
      </c>
    </row>
    <row r="6" spans="1:22" ht="21.75" customHeight="1">
      <c r="A6" s="51">
        <v>53</v>
      </c>
      <c r="B6" s="36" t="s">
        <v>48</v>
      </c>
      <c r="C6" s="4">
        <v>56.16</v>
      </c>
      <c r="D6" s="5"/>
      <c r="E6" s="23">
        <f aca="true" t="shared" si="0" ref="E6:E14">SUM(C6:D6)</f>
        <v>56.16</v>
      </c>
      <c r="F6" s="18">
        <v>1</v>
      </c>
      <c r="G6" s="13">
        <v>0.5868055555555556</v>
      </c>
      <c r="H6" s="14">
        <v>0.6094791666666667</v>
      </c>
      <c r="I6" s="15">
        <v>0.004548611111111111</v>
      </c>
      <c r="J6" s="24">
        <f aca="true" t="shared" si="1" ref="J6:J14">SUM((H6-G6),-I6)</f>
        <v>0.018124999999999992</v>
      </c>
      <c r="K6" s="29">
        <v>7</v>
      </c>
      <c r="L6" s="30"/>
      <c r="M6" s="30"/>
      <c r="N6" s="30"/>
      <c r="O6" s="30"/>
      <c r="P6" s="30">
        <v>2</v>
      </c>
      <c r="Q6" s="25">
        <f aca="true" t="shared" si="2" ref="Q6:Q14">SUM(K6:P6)</f>
        <v>9</v>
      </c>
      <c r="R6" s="31">
        <v>0.0062499999999999995</v>
      </c>
      <c r="S6" s="27">
        <f aca="true" t="shared" si="3" ref="S6:S14">SUM(J6,R6)</f>
        <v>0.02437499999999999</v>
      </c>
      <c r="T6" s="18">
        <v>1</v>
      </c>
      <c r="U6" s="28">
        <f aca="true" t="shared" si="4" ref="U6:U14">SUM(F6,T6)</f>
        <v>2</v>
      </c>
      <c r="V6" s="18">
        <v>1</v>
      </c>
    </row>
    <row r="7" spans="1:22" ht="21.75" customHeight="1">
      <c r="A7" s="51">
        <v>57</v>
      </c>
      <c r="B7" s="36" t="s">
        <v>26</v>
      </c>
      <c r="C7" s="4">
        <v>58.81</v>
      </c>
      <c r="D7" s="5"/>
      <c r="E7" s="23">
        <f t="shared" si="0"/>
        <v>58.81</v>
      </c>
      <c r="F7" s="18">
        <v>2</v>
      </c>
      <c r="G7" s="13">
        <v>0.6006944444444444</v>
      </c>
      <c r="H7" s="14">
        <v>0.6245023148148149</v>
      </c>
      <c r="I7" s="15">
        <v>0.004826388888888889</v>
      </c>
      <c r="J7" s="24">
        <f t="shared" si="1"/>
        <v>0.01898148148148158</v>
      </c>
      <c r="K7" s="29">
        <v>7</v>
      </c>
      <c r="L7" s="30">
        <v>9</v>
      </c>
      <c r="M7" s="30"/>
      <c r="N7" s="30"/>
      <c r="O7" s="30"/>
      <c r="P7" s="30"/>
      <c r="Q7" s="25">
        <f t="shared" si="2"/>
        <v>16</v>
      </c>
      <c r="R7" s="31">
        <v>0.011111111111111112</v>
      </c>
      <c r="S7" s="27">
        <f t="shared" si="3"/>
        <v>0.03009259259259269</v>
      </c>
      <c r="T7" s="18">
        <v>3</v>
      </c>
      <c r="U7" s="28">
        <f t="shared" si="4"/>
        <v>5</v>
      </c>
      <c r="V7" s="18">
        <v>2</v>
      </c>
    </row>
    <row r="8" spans="1:22" ht="21.75" customHeight="1">
      <c r="A8" s="51">
        <v>21</v>
      </c>
      <c r="B8" s="36" t="s">
        <v>38</v>
      </c>
      <c r="C8" s="4">
        <v>62.96</v>
      </c>
      <c r="D8" s="5"/>
      <c r="E8" s="23">
        <f t="shared" si="0"/>
        <v>62.96</v>
      </c>
      <c r="F8" s="18">
        <v>3</v>
      </c>
      <c r="G8" s="13">
        <v>0.4895833333333333</v>
      </c>
      <c r="H8" s="14">
        <v>0.513738425925926</v>
      </c>
      <c r="I8" s="15">
        <v>0.0003935185185185185</v>
      </c>
      <c r="J8" s="24">
        <f t="shared" si="1"/>
        <v>0.023761574074074168</v>
      </c>
      <c r="K8" s="29">
        <v>9</v>
      </c>
      <c r="L8" s="30">
        <v>9</v>
      </c>
      <c r="M8" s="30"/>
      <c r="N8" s="30"/>
      <c r="O8" s="30"/>
      <c r="P8" s="30">
        <v>2</v>
      </c>
      <c r="Q8" s="25">
        <f t="shared" si="2"/>
        <v>20</v>
      </c>
      <c r="R8" s="26">
        <v>0.013888888888888888</v>
      </c>
      <c r="S8" s="27">
        <f t="shared" si="3"/>
        <v>0.03765046296296305</v>
      </c>
      <c r="T8" s="18">
        <v>4</v>
      </c>
      <c r="U8" s="28">
        <f t="shared" si="4"/>
        <v>7</v>
      </c>
      <c r="V8" s="18">
        <v>3</v>
      </c>
    </row>
    <row r="9" spans="1:22" ht="21.75" customHeight="1">
      <c r="A9" s="51">
        <v>16</v>
      </c>
      <c r="B9" s="36" t="s">
        <v>23</v>
      </c>
      <c r="C9" s="4">
        <v>62.26</v>
      </c>
      <c r="D9" s="5">
        <v>20</v>
      </c>
      <c r="E9" s="23">
        <f t="shared" si="0"/>
        <v>82.25999999999999</v>
      </c>
      <c r="F9" s="18">
        <v>6</v>
      </c>
      <c r="G9" s="13">
        <v>0.4756944444444444</v>
      </c>
      <c r="H9" s="14">
        <v>0.49469907407407404</v>
      </c>
      <c r="I9" s="15">
        <v>0</v>
      </c>
      <c r="J9" s="24">
        <f t="shared" si="1"/>
        <v>0.01900462962962962</v>
      </c>
      <c r="K9" s="7">
        <v>5</v>
      </c>
      <c r="L9" s="6">
        <v>6</v>
      </c>
      <c r="M9" s="6"/>
      <c r="N9" s="6">
        <v>2</v>
      </c>
      <c r="O9" s="6"/>
      <c r="P9" s="6"/>
      <c r="Q9" s="25">
        <f t="shared" si="2"/>
        <v>13</v>
      </c>
      <c r="R9" s="26">
        <v>0.009027777777777779</v>
      </c>
      <c r="S9" s="27">
        <f t="shared" si="3"/>
        <v>0.0280324074074074</v>
      </c>
      <c r="T9" s="18">
        <v>2</v>
      </c>
      <c r="U9" s="28">
        <f t="shared" si="4"/>
        <v>8</v>
      </c>
      <c r="V9" s="18">
        <v>4</v>
      </c>
    </row>
    <row r="10" spans="1:22" ht="21.75" customHeight="1">
      <c r="A10" s="51">
        <v>56</v>
      </c>
      <c r="B10" s="36" t="s">
        <v>50</v>
      </c>
      <c r="C10" s="4">
        <v>63.7</v>
      </c>
      <c r="D10" s="5">
        <v>10</v>
      </c>
      <c r="E10" s="23">
        <f t="shared" si="0"/>
        <v>73.7</v>
      </c>
      <c r="F10" s="18">
        <v>5</v>
      </c>
      <c r="G10" s="13">
        <v>0.5972222222222222</v>
      </c>
      <c r="H10" s="14">
        <v>0.6253587962962963</v>
      </c>
      <c r="I10" s="15">
        <v>0</v>
      </c>
      <c r="J10" s="24">
        <f t="shared" si="1"/>
        <v>0.028136574074074105</v>
      </c>
      <c r="K10" s="29">
        <v>7</v>
      </c>
      <c r="L10" s="30">
        <v>6</v>
      </c>
      <c r="M10" s="30">
        <v>3</v>
      </c>
      <c r="N10" s="30"/>
      <c r="O10" s="30"/>
      <c r="P10" s="30">
        <v>6</v>
      </c>
      <c r="Q10" s="25">
        <f t="shared" si="2"/>
        <v>22</v>
      </c>
      <c r="R10" s="26">
        <v>0.015277777777777777</v>
      </c>
      <c r="S10" s="27">
        <f t="shared" si="3"/>
        <v>0.043414351851851885</v>
      </c>
      <c r="T10" s="18">
        <v>5</v>
      </c>
      <c r="U10" s="28">
        <f t="shared" si="4"/>
        <v>10</v>
      </c>
      <c r="V10" s="18">
        <v>5</v>
      </c>
    </row>
    <row r="11" spans="1:22" ht="21.75" customHeight="1">
      <c r="A11" s="51">
        <v>25</v>
      </c>
      <c r="B11" s="36" t="s">
        <v>41</v>
      </c>
      <c r="C11" s="4">
        <v>65.77</v>
      </c>
      <c r="D11" s="5"/>
      <c r="E11" s="23">
        <f t="shared" si="0"/>
        <v>65.77</v>
      </c>
      <c r="F11" s="18">
        <v>4</v>
      </c>
      <c r="G11" s="13">
        <v>0.5</v>
      </c>
      <c r="H11" s="14">
        <v>0.5274884259259259</v>
      </c>
      <c r="I11" s="15">
        <v>0</v>
      </c>
      <c r="J11" s="24">
        <f t="shared" si="1"/>
        <v>0.02748842592592593</v>
      </c>
      <c r="K11" s="29">
        <v>10</v>
      </c>
      <c r="L11" s="30">
        <v>15</v>
      </c>
      <c r="M11" s="30">
        <v>9</v>
      </c>
      <c r="N11" s="30">
        <v>3</v>
      </c>
      <c r="O11" s="30"/>
      <c r="P11" s="30">
        <v>2</v>
      </c>
      <c r="Q11" s="25">
        <f t="shared" si="2"/>
        <v>39</v>
      </c>
      <c r="R11" s="26">
        <v>0.027083333333333334</v>
      </c>
      <c r="S11" s="27">
        <f t="shared" si="3"/>
        <v>0.054571759259259264</v>
      </c>
      <c r="T11" s="18">
        <v>7</v>
      </c>
      <c r="U11" s="28">
        <f t="shared" si="4"/>
        <v>11</v>
      </c>
      <c r="V11" s="18">
        <v>6</v>
      </c>
    </row>
    <row r="12" spans="1:22" ht="21.75" customHeight="1">
      <c r="A12" s="51">
        <v>37</v>
      </c>
      <c r="B12" s="36" t="s">
        <v>49</v>
      </c>
      <c r="C12" s="4">
        <v>71.16</v>
      </c>
      <c r="D12" s="5">
        <v>30</v>
      </c>
      <c r="E12" s="23">
        <f t="shared" si="0"/>
        <v>101.16</v>
      </c>
      <c r="F12" s="18">
        <v>9</v>
      </c>
      <c r="G12" s="13">
        <v>0.5416666666666666</v>
      </c>
      <c r="H12" s="14">
        <v>0.5716319444444444</v>
      </c>
      <c r="I12" s="15">
        <v>0</v>
      </c>
      <c r="J12" s="24">
        <f t="shared" si="1"/>
        <v>0.0299652777777778</v>
      </c>
      <c r="K12" s="29">
        <v>4</v>
      </c>
      <c r="L12" s="30">
        <v>6</v>
      </c>
      <c r="M12" s="30">
        <v>3</v>
      </c>
      <c r="N12" s="30">
        <v>1</v>
      </c>
      <c r="O12" s="30">
        <v>9</v>
      </c>
      <c r="P12" s="30">
        <v>2</v>
      </c>
      <c r="Q12" s="25">
        <f t="shared" si="2"/>
        <v>25</v>
      </c>
      <c r="R12" s="26">
        <v>0.017361111111111112</v>
      </c>
      <c r="S12" s="27">
        <f t="shared" si="3"/>
        <v>0.04732638888888891</v>
      </c>
      <c r="T12" s="18">
        <v>6</v>
      </c>
      <c r="U12" s="28">
        <f t="shared" si="4"/>
        <v>15</v>
      </c>
      <c r="V12" s="18">
        <v>7</v>
      </c>
    </row>
    <row r="13" spans="1:22" ht="21.75" customHeight="1">
      <c r="A13" s="51">
        <v>2</v>
      </c>
      <c r="B13" s="36" t="s">
        <v>27</v>
      </c>
      <c r="C13" s="4">
        <v>82.18</v>
      </c>
      <c r="D13" s="5">
        <v>10</v>
      </c>
      <c r="E13" s="23">
        <f t="shared" si="0"/>
        <v>92.18</v>
      </c>
      <c r="F13" s="18">
        <v>8</v>
      </c>
      <c r="G13" s="13">
        <v>0.4305555555555556</v>
      </c>
      <c r="H13" s="14">
        <v>0.46248842592592593</v>
      </c>
      <c r="I13" s="15">
        <v>0</v>
      </c>
      <c r="J13" s="24">
        <f t="shared" si="1"/>
        <v>0.03193287037037035</v>
      </c>
      <c r="K13" s="29">
        <v>8</v>
      </c>
      <c r="L13" s="30">
        <v>12</v>
      </c>
      <c r="M13" s="30">
        <v>6</v>
      </c>
      <c r="N13" s="30">
        <v>1</v>
      </c>
      <c r="O13" s="30">
        <v>9</v>
      </c>
      <c r="P13" s="30">
        <v>2</v>
      </c>
      <c r="Q13" s="25">
        <f t="shared" si="2"/>
        <v>38</v>
      </c>
      <c r="R13" s="31">
        <v>0.02638888888888889</v>
      </c>
      <c r="S13" s="27">
        <f t="shared" si="3"/>
        <v>0.05832175925925924</v>
      </c>
      <c r="T13" s="18">
        <v>8</v>
      </c>
      <c r="U13" s="28">
        <f t="shared" si="4"/>
        <v>16</v>
      </c>
      <c r="V13" s="18">
        <v>8</v>
      </c>
    </row>
    <row r="14" spans="1:22" ht="21.75" customHeight="1" thickBot="1">
      <c r="A14" s="52">
        <v>17</v>
      </c>
      <c r="B14" s="53" t="s">
        <v>36</v>
      </c>
      <c r="C14" s="37">
        <v>80.21</v>
      </c>
      <c r="D14" s="38">
        <v>10</v>
      </c>
      <c r="E14" s="39">
        <f t="shared" si="0"/>
        <v>90.21</v>
      </c>
      <c r="F14" s="19">
        <v>7</v>
      </c>
      <c r="G14" s="40">
        <v>0.4791666666666667</v>
      </c>
      <c r="H14" s="41">
        <v>0.5079050925925926</v>
      </c>
      <c r="I14" s="42">
        <v>0</v>
      </c>
      <c r="J14" s="43">
        <f t="shared" si="1"/>
        <v>0.02873842592592596</v>
      </c>
      <c r="K14" s="44">
        <v>6</v>
      </c>
      <c r="L14" s="45">
        <v>15</v>
      </c>
      <c r="M14" s="45">
        <v>12</v>
      </c>
      <c r="N14" s="45"/>
      <c r="O14" s="45"/>
      <c r="P14" s="45">
        <v>10</v>
      </c>
      <c r="Q14" s="46">
        <f t="shared" si="2"/>
        <v>43</v>
      </c>
      <c r="R14" s="47">
        <v>0.029861111111111113</v>
      </c>
      <c r="S14" s="48">
        <f t="shared" si="3"/>
        <v>0.058599537037037075</v>
      </c>
      <c r="T14" s="19">
        <v>9</v>
      </c>
      <c r="U14" s="49">
        <f t="shared" si="4"/>
        <v>16</v>
      </c>
      <c r="V14" s="50">
        <v>9</v>
      </c>
    </row>
    <row r="15" spans="2:9" ht="12.75">
      <c r="B15" s="34"/>
      <c r="C15" s="2"/>
      <c r="D15" s="2"/>
      <c r="E15" s="2"/>
      <c r="F15" s="2"/>
      <c r="G15" s="32"/>
      <c r="H15" s="32"/>
      <c r="I15" s="32"/>
    </row>
    <row r="16" spans="2:9" ht="12.75">
      <c r="B16" s="34"/>
      <c r="C16" s="2"/>
      <c r="D16" s="2"/>
      <c r="E16" s="2"/>
      <c r="F16" s="2"/>
      <c r="G16" s="32"/>
      <c r="H16" s="32"/>
      <c r="I16" s="32"/>
    </row>
    <row r="17" spans="2:9" ht="12.75">
      <c r="B17" s="34"/>
      <c r="C17" s="2"/>
      <c r="D17" s="2"/>
      <c r="E17" s="2"/>
      <c r="F17" s="2"/>
      <c r="G17" s="32"/>
      <c r="H17" s="32"/>
      <c r="I17" s="32"/>
    </row>
    <row r="18" spans="2:9" ht="12.75">
      <c r="B18" s="34"/>
      <c r="C18" s="2"/>
      <c r="D18" s="2"/>
      <c r="E18" s="2"/>
      <c r="F18" s="2"/>
      <c r="G18" s="32"/>
      <c r="H18" s="32"/>
      <c r="I18" s="32"/>
    </row>
    <row r="19" spans="2:9" ht="12.75">
      <c r="B19" s="34"/>
      <c r="C19" s="2"/>
      <c r="D19" s="2"/>
      <c r="E19" s="2"/>
      <c r="F19" s="2"/>
      <c r="G19" s="32"/>
      <c r="H19" s="32"/>
      <c r="I19" s="32"/>
    </row>
    <row r="20" spans="2:9" ht="12.75">
      <c r="B20" s="34"/>
      <c r="C20" s="2"/>
      <c r="D20" s="2"/>
      <c r="E20" s="2"/>
      <c r="F20" s="2"/>
      <c r="G20" s="32"/>
      <c r="H20" s="32"/>
      <c r="I20" s="32"/>
    </row>
    <row r="21" spans="2:9" ht="12.75">
      <c r="B21" s="34"/>
      <c r="C21" s="2"/>
      <c r="D21" s="2"/>
      <c r="E21" s="2"/>
      <c r="F21" s="2"/>
      <c r="G21" s="32"/>
      <c r="H21" s="32"/>
      <c r="I21" s="32"/>
    </row>
    <row r="22" spans="2:9" ht="12.75">
      <c r="B22" s="34"/>
      <c r="C22" s="2"/>
      <c r="D22" s="2"/>
      <c r="E22" s="2"/>
      <c r="F22" s="2"/>
      <c r="G22" s="32"/>
      <c r="H22" s="32"/>
      <c r="I22" s="32"/>
    </row>
    <row r="23" spans="2:9" ht="12.75">
      <c r="B23" s="34"/>
      <c r="C23" s="2"/>
      <c r="D23" s="2"/>
      <c r="E23" s="2"/>
      <c r="F23" s="2"/>
      <c r="G23" s="32"/>
      <c r="H23" s="32"/>
      <c r="I23" s="32"/>
    </row>
    <row r="24" spans="2:9" ht="12.75">
      <c r="B24" s="34"/>
      <c r="C24" s="2"/>
      <c r="D24" s="2"/>
      <c r="E24" s="2"/>
      <c r="F24" s="2"/>
      <c r="G24" s="32"/>
      <c r="H24" s="32"/>
      <c r="I24" s="32"/>
    </row>
    <row r="25" spans="2:9" ht="12.75">
      <c r="B25" s="34"/>
      <c r="C25" s="2"/>
      <c r="D25" s="2"/>
      <c r="E25" s="2"/>
      <c r="F25" s="2"/>
      <c r="G25" s="32"/>
      <c r="H25" s="32"/>
      <c r="I25" s="32"/>
    </row>
    <row r="26" spans="2:9" ht="12.75">
      <c r="B26" s="34"/>
      <c r="C26" s="2"/>
      <c r="D26" s="2"/>
      <c r="E26" s="2"/>
      <c r="F26" s="2"/>
      <c r="G26" s="32"/>
      <c r="H26" s="32"/>
      <c r="I26" s="32"/>
    </row>
    <row r="27" spans="2:9" ht="12.75">
      <c r="B27" s="34"/>
      <c r="C27" s="2"/>
      <c r="D27" s="2"/>
      <c r="E27" s="2"/>
      <c r="F27" s="2"/>
      <c r="G27" s="32"/>
      <c r="H27" s="32"/>
      <c r="I27" s="32"/>
    </row>
    <row r="28" spans="2:9" ht="12.75">
      <c r="B28" s="34"/>
      <c r="C28" s="2"/>
      <c r="D28" s="2"/>
      <c r="E28" s="2"/>
      <c r="F28" s="2"/>
      <c r="G28" s="32"/>
      <c r="H28" s="32"/>
      <c r="I28" s="32"/>
    </row>
    <row r="29" spans="2:9" ht="12.75">
      <c r="B29" s="34"/>
      <c r="C29" s="2"/>
      <c r="D29" s="2"/>
      <c r="E29" s="2"/>
      <c r="F29" s="2"/>
      <c r="G29" s="32"/>
      <c r="H29" s="32"/>
      <c r="I29" s="32"/>
    </row>
    <row r="30" spans="2:9" ht="12.75">
      <c r="B30" s="34"/>
      <c r="C30" s="2"/>
      <c r="D30" s="2"/>
      <c r="E30" s="2"/>
      <c r="F30" s="2"/>
      <c r="G30" s="32"/>
      <c r="H30" s="32"/>
      <c r="I30" s="32"/>
    </row>
    <row r="31" spans="2:9" ht="12.75">
      <c r="B31" s="34"/>
      <c r="C31" s="2"/>
      <c r="D31" s="2"/>
      <c r="E31" s="2"/>
      <c r="F31" s="2"/>
      <c r="G31" s="32"/>
      <c r="H31" s="32"/>
      <c r="I31" s="32"/>
    </row>
    <row r="32" spans="2:9" ht="12.75">
      <c r="B32" s="34"/>
      <c r="C32" s="2"/>
      <c r="D32" s="2"/>
      <c r="E32" s="2"/>
      <c r="F32" s="2"/>
      <c r="G32" s="32"/>
      <c r="H32" s="32"/>
      <c r="I32" s="32"/>
    </row>
    <row r="33" spans="2:9" ht="12.75">
      <c r="B33" s="34"/>
      <c r="C33" s="2"/>
      <c r="D33" s="2"/>
      <c r="E33" s="2"/>
      <c r="F33" s="2"/>
      <c r="G33" s="32"/>
      <c r="H33" s="32"/>
      <c r="I33" s="32"/>
    </row>
    <row r="34" spans="2:9" ht="12.75">
      <c r="B34" s="34"/>
      <c r="C34" s="2"/>
      <c r="D34" s="2"/>
      <c r="E34" s="2"/>
      <c r="F34" s="2"/>
      <c r="G34" s="32"/>
      <c r="H34" s="32"/>
      <c r="I34" s="32"/>
    </row>
    <row r="35" spans="2:9" ht="12.75">
      <c r="B35" s="34"/>
      <c r="C35" s="2"/>
      <c r="D35" s="2"/>
      <c r="E35" s="2"/>
      <c r="F35" s="2"/>
      <c r="G35" s="32"/>
      <c r="H35" s="32"/>
      <c r="I35" s="32"/>
    </row>
    <row r="36" spans="2:9" ht="12.75">
      <c r="B36" s="34"/>
      <c r="C36" s="2"/>
      <c r="D36" s="2"/>
      <c r="E36" s="2"/>
      <c r="F36" s="2"/>
      <c r="G36" s="32"/>
      <c r="H36" s="32"/>
      <c r="I36" s="32"/>
    </row>
    <row r="37" spans="2:9" ht="12.75">
      <c r="B37" s="34"/>
      <c r="C37" s="2"/>
      <c r="D37" s="2"/>
      <c r="E37" s="2"/>
      <c r="F37" s="2"/>
      <c r="G37" s="32"/>
      <c r="H37" s="32"/>
      <c r="I37" s="32"/>
    </row>
    <row r="38" spans="2:9" ht="12.75">
      <c r="B38" s="34"/>
      <c r="C38" s="2"/>
      <c r="D38" s="2"/>
      <c r="E38" s="2"/>
      <c r="F38" s="2"/>
      <c r="G38" s="32"/>
      <c r="H38" s="32"/>
      <c r="I38" s="32"/>
    </row>
    <row r="39" spans="2:9" ht="12.75">
      <c r="B39" s="34"/>
      <c r="C39" s="2"/>
      <c r="D39" s="2"/>
      <c r="E39" s="2"/>
      <c r="F39" s="2"/>
      <c r="G39" s="32"/>
      <c r="H39" s="32"/>
      <c r="I39" s="32"/>
    </row>
    <row r="40" spans="2:9" ht="12.75">
      <c r="B40" s="34"/>
      <c r="C40" s="2"/>
      <c r="D40" s="2"/>
      <c r="E40" s="2"/>
      <c r="F40" s="2"/>
      <c r="G40" s="32"/>
      <c r="H40" s="32"/>
      <c r="I40" s="32"/>
    </row>
    <row r="41" spans="2:9" ht="12.75">
      <c r="B41" s="34"/>
      <c r="C41" s="2"/>
      <c r="D41" s="2"/>
      <c r="E41" s="2"/>
      <c r="F41" s="2"/>
      <c r="G41" s="32"/>
      <c r="H41" s="32"/>
      <c r="I41" s="32"/>
    </row>
    <row r="42" spans="2:9" ht="12.75">
      <c r="B42" s="34"/>
      <c r="C42" s="2"/>
      <c r="D42" s="2"/>
      <c r="E42" s="2"/>
      <c r="F42" s="2"/>
      <c r="G42" s="32"/>
      <c r="H42" s="32"/>
      <c r="I42" s="32"/>
    </row>
    <row r="43" spans="2:9" ht="12.75">
      <c r="B43" s="34"/>
      <c r="C43" s="2"/>
      <c r="D43" s="2"/>
      <c r="E43" s="2"/>
      <c r="F43" s="2"/>
      <c r="G43" s="32"/>
      <c r="H43" s="32"/>
      <c r="I43" s="32"/>
    </row>
    <row r="44" spans="2:9" ht="12.75">
      <c r="B44" s="34"/>
      <c r="C44" s="2"/>
      <c r="D44" s="2"/>
      <c r="E44" s="2"/>
      <c r="F44" s="2"/>
      <c r="G44" s="32"/>
      <c r="H44" s="32"/>
      <c r="I44" s="32"/>
    </row>
    <row r="45" spans="2:9" ht="12.75">
      <c r="B45" s="34"/>
      <c r="C45" s="2"/>
      <c r="D45" s="2"/>
      <c r="E45" s="2"/>
      <c r="F45" s="2"/>
      <c r="G45" s="32"/>
      <c r="H45" s="32"/>
      <c r="I45" s="32"/>
    </row>
    <row r="46" spans="2:9" ht="12.75">
      <c r="B46" s="34"/>
      <c r="C46" s="2"/>
      <c r="D46" s="2"/>
      <c r="E46" s="2"/>
      <c r="F46" s="2"/>
      <c r="G46" s="32"/>
      <c r="H46" s="32"/>
      <c r="I46" s="32"/>
    </row>
    <row r="47" spans="2:9" ht="12.75">
      <c r="B47" s="34"/>
      <c r="C47" s="2"/>
      <c r="D47" s="2"/>
      <c r="E47" s="2"/>
      <c r="F47" s="2"/>
      <c r="G47" s="32"/>
      <c r="H47" s="32"/>
      <c r="I47" s="32"/>
    </row>
    <row r="48" spans="2:9" ht="12.75">
      <c r="B48" s="34"/>
      <c r="C48" s="2"/>
      <c r="D48" s="2"/>
      <c r="E48" s="2"/>
      <c r="F48" s="2"/>
      <c r="G48" s="32"/>
      <c r="H48" s="32"/>
      <c r="I48" s="32"/>
    </row>
    <row r="49" spans="2:9" ht="12.75">
      <c r="B49" s="34"/>
      <c r="C49" s="2"/>
      <c r="D49" s="2"/>
      <c r="E49" s="2"/>
      <c r="F49" s="2"/>
      <c r="G49" s="32"/>
      <c r="H49" s="32"/>
      <c r="I49" s="32"/>
    </row>
    <row r="50" spans="2:9" ht="12.75">
      <c r="B50" s="34"/>
      <c r="C50" s="2"/>
      <c r="D50" s="2"/>
      <c r="E50" s="2"/>
      <c r="F50" s="2"/>
      <c r="G50" s="32"/>
      <c r="H50" s="32"/>
      <c r="I50" s="32"/>
    </row>
    <row r="51" spans="2:9" ht="12.75">
      <c r="B51" s="34"/>
      <c r="C51" s="2"/>
      <c r="D51" s="2"/>
      <c r="E51" s="2"/>
      <c r="F51" s="2"/>
      <c r="G51" s="32"/>
      <c r="H51" s="32"/>
      <c r="I51" s="32"/>
    </row>
    <row r="52" spans="2:9" ht="12.75">
      <c r="B52" s="34"/>
      <c r="C52" s="2"/>
      <c r="D52" s="2"/>
      <c r="E52" s="2"/>
      <c r="F52" s="2"/>
      <c r="G52" s="32"/>
      <c r="H52" s="32"/>
      <c r="I52" s="32"/>
    </row>
    <row r="53" spans="2:9" ht="12.75">
      <c r="B53" s="34"/>
      <c r="C53" s="2"/>
      <c r="D53" s="2"/>
      <c r="E53" s="2"/>
      <c r="F53" s="2"/>
      <c r="G53" s="32"/>
      <c r="H53" s="32"/>
      <c r="I53" s="32"/>
    </row>
    <row r="54" spans="2:9" ht="12.75">
      <c r="B54" s="34"/>
      <c r="C54" s="2"/>
      <c r="D54" s="2"/>
      <c r="E54" s="2"/>
      <c r="F54" s="2"/>
      <c r="G54" s="32"/>
      <c r="H54" s="32"/>
      <c r="I54" s="32"/>
    </row>
    <row r="55" spans="2:9" ht="12.75">
      <c r="B55" s="34"/>
      <c r="C55" s="2"/>
      <c r="D55" s="2"/>
      <c r="E55" s="2"/>
      <c r="F55" s="2"/>
      <c r="G55" s="32"/>
      <c r="H55" s="32"/>
      <c r="I55" s="32"/>
    </row>
    <row r="56" spans="2:9" ht="12.75">
      <c r="B56" s="34"/>
      <c r="C56" s="2"/>
      <c r="D56" s="2"/>
      <c r="E56" s="2"/>
      <c r="F56" s="2"/>
      <c r="G56" s="32"/>
      <c r="H56" s="32"/>
      <c r="I56" s="32"/>
    </row>
    <row r="57" spans="2:9" ht="12.75">
      <c r="B57" s="34"/>
      <c r="C57" s="2"/>
      <c r="D57" s="2"/>
      <c r="E57" s="2"/>
      <c r="F57" s="2"/>
      <c r="G57" s="32"/>
      <c r="H57" s="32"/>
      <c r="I57" s="32"/>
    </row>
    <row r="58" spans="2:9" ht="12.75">
      <c r="B58" s="34"/>
      <c r="C58" s="2"/>
      <c r="D58" s="2"/>
      <c r="E58" s="2"/>
      <c r="F58" s="2"/>
      <c r="G58" s="32"/>
      <c r="H58" s="32"/>
      <c r="I58" s="32"/>
    </row>
    <row r="59" spans="2:9" ht="12.75">
      <c r="B59" s="34"/>
      <c r="C59" s="2"/>
      <c r="D59" s="2"/>
      <c r="E59" s="2"/>
      <c r="F59" s="2"/>
      <c r="G59" s="32"/>
      <c r="H59" s="32"/>
      <c r="I59" s="32"/>
    </row>
    <row r="60" spans="2:9" ht="12.75">
      <c r="B60" s="34"/>
      <c r="C60" s="2"/>
      <c r="D60" s="2"/>
      <c r="E60" s="2"/>
      <c r="F60" s="2"/>
      <c r="G60" s="32"/>
      <c r="H60" s="32"/>
      <c r="I60" s="32"/>
    </row>
    <row r="61" spans="2:9" ht="12.75">
      <c r="B61" s="34"/>
      <c r="C61" s="2"/>
      <c r="D61" s="2"/>
      <c r="E61" s="2"/>
      <c r="F61" s="2"/>
      <c r="G61" s="32"/>
      <c r="H61" s="32"/>
      <c r="I61" s="32"/>
    </row>
    <row r="62" spans="2:9" ht="12.75">
      <c r="B62" s="34"/>
      <c r="C62" s="2"/>
      <c r="D62" s="2"/>
      <c r="E62" s="2"/>
      <c r="F62" s="2"/>
      <c r="G62" s="32"/>
      <c r="H62" s="32"/>
      <c r="I62" s="32"/>
    </row>
    <row r="63" spans="2:9" ht="12.75">
      <c r="B63" s="34"/>
      <c r="C63" s="2"/>
      <c r="D63" s="2"/>
      <c r="E63" s="2"/>
      <c r="F63" s="2"/>
      <c r="G63" s="32"/>
      <c r="H63" s="32"/>
      <c r="I63" s="32"/>
    </row>
    <row r="64" spans="2:9" ht="12.75">
      <c r="B64" s="34"/>
      <c r="C64" s="2"/>
      <c r="D64" s="2"/>
      <c r="E64" s="2"/>
      <c r="F64" s="2"/>
      <c r="G64" s="32"/>
      <c r="H64" s="32"/>
      <c r="I64" s="32"/>
    </row>
    <row r="65" spans="2:9" ht="12.75">
      <c r="B65" s="34"/>
      <c r="C65" s="2"/>
      <c r="D65" s="2"/>
      <c r="E65" s="2"/>
      <c r="F65" s="2"/>
      <c r="G65" s="32"/>
      <c r="H65" s="32"/>
      <c r="I65" s="32"/>
    </row>
    <row r="66" spans="2:9" ht="12.75">
      <c r="B66" s="34"/>
      <c r="C66" s="2"/>
      <c r="D66" s="2"/>
      <c r="E66" s="2"/>
      <c r="F66" s="2"/>
      <c r="G66" s="32"/>
      <c r="H66" s="32"/>
      <c r="I66" s="32"/>
    </row>
    <row r="67" spans="2:9" ht="12.75">
      <c r="B67" s="34"/>
      <c r="C67" s="2"/>
      <c r="D67" s="2"/>
      <c r="E67" s="2"/>
      <c r="F67" s="2"/>
      <c r="G67" s="32"/>
      <c r="H67" s="32"/>
      <c r="I67" s="32"/>
    </row>
    <row r="68" spans="2:9" ht="12.75">
      <c r="B68" s="34"/>
      <c r="C68" s="2"/>
      <c r="D68" s="2"/>
      <c r="E68" s="2"/>
      <c r="F68" s="2"/>
      <c r="G68" s="32"/>
      <c r="H68" s="32"/>
      <c r="I68" s="32"/>
    </row>
    <row r="69" spans="2:9" ht="12.75">
      <c r="B69" s="34"/>
      <c r="C69" s="2"/>
      <c r="D69" s="2"/>
      <c r="E69" s="2"/>
      <c r="F69" s="2"/>
      <c r="G69" s="32"/>
      <c r="H69" s="32"/>
      <c r="I69" s="32"/>
    </row>
    <row r="70" spans="2:9" ht="12.75">
      <c r="B70" s="34"/>
      <c r="C70" s="2"/>
      <c r="D70" s="2"/>
      <c r="E70" s="2"/>
      <c r="F70" s="2"/>
      <c r="G70" s="32"/>
      <c r="H70" s="32"/>
      <c r="I70" s="32"/>
    </row>
    <row r="71" spans="2:9" ht="12.75">
      <c r="B71" s="34"/>
      <c r="C71" s="2"/>
      <c r="D71" s="2"/>
      <c r="E71" s="2"/>
      <c r="F71" s="2"/>
      <c r="G71" s="32"/>
      <c r="H71" s="32"/>
      <c r="I71" s="32"/>
    </row>
    <row r="72" spans="2:9" ht="12.75">
      <c r="B72" s="34"/>
      <c r="C72" s="2"/>
      <c r="D72" s="2"/>
      <c r="E72" s="2"/>
      <c r="F72" s="2"/>
      <c r="G72" s="32"/>
      <c r="H72" s="32"/>
      <c r="I72" s="32"/>
    </row>
    <row r="73" spans="2:9" ht="12.75">
      <c r="B73" s="34"/>
      <c r="C73" s="2"/>
      <c r="D73" s="2"/>
      <c r="E73" s="2"/>
      <c r="F73" s="2"/>
      <c r="G73" s="32"/>
      <c r="H73" s="32"/>
      <c r="I73" s="32"/>
    </row>
    <row r="74" spans="2:9" ht="12.75">
      <c r="B74" s="34"/>
      <c r="C74" s="2"/>
      <c r="D74" s="2"/>
      <c r="E74" s="2"/>
      <c r="F74" s="2"/>
      <c r="G74" s="32"/>
      <c r="H74" s="32"/>
      <c r="I74" s="32"/>
    </row>
    <row r="75" spans="2:9" ht="12.75">
      <c r="B75" s="34"/>
      <c r="C75" s="2"/>
      <c r="D75" s="2"/>
      <c r="E75" s="2"/>
      <c r="F75" s="2"/>
      <c r="G75" s="32"/>
      <c r="H75" s="32"/>
      <c r="I75" s="32"/>
    </row>
    <row r="76" spans="2:9" ht="12.75">
      <c r="B76" s="34"/>
      <c r="C76" s="2"/>
      <c r="D76" s="2"/>
      <c r="E76" s="2"/>
      <c r="F76" s="2"/>
      <c r="G76" s="32"/>
      <c r="H76" s="32"/>
      <c r="I76" s="32"/>
    </row>
    <row r="77" spans="2:9" ht="12.75">
      <c r="B77" s="34"/>
      <c r="C77" s="2"/>
      <c r="D77" s="2"/>
      <c r="E77" s="2"/>
      <c r="F77" s="2"/>
      <c r="G77" s="32"/>
      <c r="H77" s="32"/>
      <c r="I77" s="32"/>
    </row>
    <row r="78" spans="2:9" ht="12.75">
      <c r="B78" s="34"/>
      <c r="C78" s="2"/>
      <c r="D78" s="2"/>
      <c r="E78" s="2"/>
      <c r="F78" s="2"/>
      <c r="G78" s="32"/>
      <c r="H78" s="32"/>
      <c r="I78" s="32"/>
    </row>
    <row r="79" spans="2:9" ht="12.75">
      <c r="B79" s="34"/>
      <c r="C79" s="2"/>
      <c r="D79" s="2"/>
      <c r="E79" s="2"/>
      <c r="F79" s="2"/>
      <c r="G79" s="32"/>
      <c r="H79" s="32"/>
      <c r="I79" s="32"/>
    </row>
    <row r="80" spans="2:9" ht="12.75">
      <c r="B80" s="34"/>
      <c r="C80" s="2"/>
      <c r="D80" s="2"/>
      <c r="E80" s="2"/>
      <c r="F80" s="2"/>
      <c r="G80" s="32"/>
      <c r="H80" s="32"/>
      <c r="I80" s="32"/>
    </row>
    <row r="81" spans="2:9" ht="12.75">
      <c r="B81" s="34"/>
      <c r="C81" s="2"/>
      <c r="D81" s="2"/>
      <c r="E81" s="2"/>
      <c r="F81" s="2"/>
      <c r="G81" s="32"/>
      <c r="H81" s="32"/>
      <c r="I81" s="32"/>
    </row>
    <row r="82" spans="2:9" ht="12.75">
      <c r="B82" s="34"/>
      <c r="C82" s="2"/>
      <c r="D82" s="2"/>
      <c r="E82" s="2"/>
      <c r="F82" s="2"/>
      <c r="G82" s="32"/>
      <c r="H82" s="32"/>
      <c r="I82" s="32"/>
    </row>
    <row r="83" spans="2:9" ht="12.75">
      <c r="B83" s="34"/>
      <c r="C83" s="2"/>
      <c r="D83" s="2"/>
      <c r="E83" s="2"/>
      <c r="F83" s="2"/>
      <c r="G83" s="32"/>
      <c r="H83" s="32"/>
      <c r="I83" s="32"/>
    </row>
    <row r="84" spans="2:9" ht="12.75">
      <c r="B84" s="34"/>
      <c r="C84" s="2"/>
      <c r="D84" s="2"/>
      <c r="E84" s="2"/>
      <c r="F84" s="2"/>
      <c r="G84" s="32"/>
      <c r="H84" s="32"/>
      <c r="I84" s="32"/>
    </row>
    <row r="85" spans="2:9" ht="12.75">
      <c r="B85" s="34"/>
      <c r="C85" s="2"/>
      <c r="D85" s="2"/>
      <c r="E85" s="2"/>
      <c r="F85" s="2"/>
      <c r="G85" s="32"/>
      <c r="H85" s="32"/>
      <c r="I85" s="32"/>
    </row>
    <row r="86" spans="2:9" ht="12.75">
      <c r="B86" s="34"/>
      <c r="C86" s="2"/>
      <c r="D86" s="2"/>
      <c r="E86" s="2"/>
      <c r="F86" s="2"/>
      <c r="G86" s="32"/>
      <c r="H86" s="32"/>
      <c r="I86" s="32"/>
    </row>
    <row r="87" spans="2:9" ht="12.75">
      <c r="B87" s="34"/>
      <c r="C87" s="2"/>
      <c r="D87" s="2"/>
      <c r="E87" s="2"/>
      <c r="F87" s="2"/>
      <c r="G87" s="32"/>
      <c r="H87" s="32"/>
      <c r="I87" s="32"/>
    </row>
    <row r="88" spans="2:9" ht="12.75">
      <c r="B88" s="34"/>
      <c r="C88" s="2"/>
      <c r="D88" s="2"/>
      <c r="E88" s="2"/>
      <c r="F88" s="2"/>
      <c r="G88" s="32"/>
      <c r="H88" s="32"/>
      <c r="I88" s="32"/>
    </row>
    <row r="89" spans="2:9" ht="12.75">
      <c r="B89" s="34"/>
      <c r="C89" s="2"/>
      <c r="D89" s="2"/>
      <c r="E89" s="2"/>
      <c r="F89" s="2"/>
      <c r="G89" s="32"/>
      <c r="H89" s="32"/>
      <c r="I89" s="32"/>
    </row>
    <row r="90" spans="2:9" ht="12.75">
      <c r="B90" s="34"/>
      <c r="C90" s="2"/>
      <c r="D90" s="2"/>
      <c r="E90" s="2"/>
      <c r="F90" s="2"/>
      <c r="G90" s="32"/>
      <c r="H90" s="32"/>
      <c r="I90" s="32"/>
    </row>
    <row r="91" spans="2:9" ht="12.75">
      <c r="B91" s="34"/>
      <c r="C91" s="2"/>
      <c r="D91" s="2"/>
      <c r="E91" s="2"/>
      <c r="F91" s="2"/>
      <c r="G91" s="32"/>
      <c r="H91" s="32"/>
      <c r="I91" s="32"/>
    </row>
    <row r="92" spans="2:9" ht="12.75">
      <c r="B92" s="34"/>
      <c r="C92" s="2"/>
      <c r="D92" s="2"/>
      <c r="E92" s="2"/>
      <c r="F92" s="2"/>
      <c r="G92" s="32"/>
      <c r="H92" s="32"/>
      <c r="I92" s="32"/>
    </row>
    <row r="93" spans="2:9" ht="12.75">
      <c r="B93" s="34"/>
      <c r="C93" s="2"/>
      <c r="D93" s="2"/>
      <c r="E93" s="2"/>
      <c r="F93" s="2"/>
      <c r="G93" s="32"/>
      <c r="H93" s="32"/>
      <c r="I93" s="32"/>
    </row>
    <row r="94" spans="2:9" ht="12.75">
      <c r="B94" s="34"/>
      <c r="C94" s="2"/>
      <c r="D94" s="2"/>
      <c r="E94" s="2"/>
      <c r="F94" s="2"/>
      <c r="G94" s="32"/>
      <c r="H94" s="32"/>
      <c r="I94" s="32"/>
    </row>
    <row r="95" spans="2:9" ht="12.75">
      <c r="B95" s="34"/>
      <c r="C95" s="2"/>
      <c r="D95" s="2"/>
      <c r="E95" s="2"/>
      <c r="F95" s="2"/>
      <c r="G95" s="32"/>
      <c r="H95" s="32"/>
      <c r="I95" s="32"/>
    </row>
    <row r="96" spans="2:9" ht="12.75">
      <c r="B96" s="34"/>
      <c r="C96" s="2"/>
      <c r="D96" s="2"/>
      <c r="E96" s="2"/>
      <c r="F96" s="2"/>
      <c r="G96" s="32"/>
      <c r="H96" s="32"/>
      <c r="I96" s="32"/>
    </row>
    <row r="97" spans="2:9" ht="12.75">
      <c r="B97" s="34"/>
      <c r="C97" s="2"/>
      <c r="D97" s="2"/>
      <c r="E97" s="2"/>
      <c r="F97" s="2"/>
      <c r="G97" s="32"/>
      <c r="H97" s="32"/>
      <c r="I97" s="32"/>
    </row>
    <row r="98" spans="2:9" ht="12.75">
      <c r="B98" s="34"/>
      <c r="C98" s="2"/>
      <c r="D98" s="2"/>
      <c r="E98" s="2"/>
      <c r="F98" s="2"/>
      <c r="G98" s="32"/>
      <c r="H98" s="32"/>
      <c r="I98" s="32"/>
    </row>
    <row r="99" spans="2:9" ht="12.75">
      <c r="B99" s="34"/>
      <c r="C99" s="2"/>
      <c r="D99" s="2"/>
      <c r="E99" s="2"/>
      <c r="F99" s="2"/>
      <c r="G99" s="32"/>
      <c r="H99" s="32"/>
      <c r="I99" s="32"/>
    </row>
    <row r="100" spans="2:9" ht="12.75">
      <c r="B100" s="34"/>
      <c r="C100" s="2"/>
      <c r="D100" s="2"/>
      <c r="E100" s="2"/>
      <c r="F100" s="2"/>
      <c r="G100" s="32"/>
      <c r="H100" s="32"/>
      <c r="I100" s="32"/>
    </row>
    <row r="101" spans="2:9" ht="12.75">
      <c r="B101" s="34"/>
      <c r="C101" s="2"/>
      <c r="D101" s="2"/>
      <c r="E101" s="2"/>
      <c r="F101" s="2"/>
      <c r="G101" s="32"/>
      <c r="H101" s="32"/>
      <c r="I101" s="32"/>
    </row>
    <row r="102" spans="2:9" ht="12.75">
      <c r="B102" s="34"/>
      <c r="C102" s="2"/>
      <c r="D102" s="2"/>
      <c r="E102" s="2"/>
      <c r="F102" s="2"/>
      <c r="G102" s="32"/>
      <c r="H102" s="32"/>
      <c r="I102" s="32"/>
    </row>
    <row r="103" spans="2:9" ht="12.75">
      <c r="B103" s="34"/>
      <c r="C103" s="2"/>
      <c r="D103" s="2"/>
      <c r="E103" s="2"/>
      <c r="F103" s="2"/>
      <c r="G103" s="32"/>
      <c r="H103" s="32"/>
      <c r="I103" s="32"/>
    </row>
    <row r="104" spans="2:9" ht="12.75">
      <c r="B104" s="34"/>
      <c r="C104" s="2"/>
      <c r="D104" s="2"/>
      <c r="E104" s="2"/>
      <c r="F104" s="2"/>
      <c r="G104" s="32"/>
      <c r="H104" s="32"/>
      <c r="I104" s="32"/>
    </row>
    <row r="105" spans="2:9" ht="12.75">
      <c r="B105" s="34"/>
      <c r="C105" s="2"/>
      <c r="D105" s="2"/>
      <c r="E105" s="2"/>
      <c r="F105" s="2"/>
      <c r="G105" s="32"/>
      <c r="H105" s="32"/>
      <c r="I105" s="32"/>
    </row>
    <row r="106" spans="2:9" ht="12.75">
      <c r="B106" s="34"/>
      <c r="C106" s="2"/>
      <c r="D106" s="2"/>
      <c r="E106" s="2"/>
      <c r="F106" s="2"/>
      <c r="G106" s="32"/>
      <c r="H106" s="32"/>
      <c r="I106" s="32"/>
    </row>
    <row r="107" spans="2:9" ht="12.75">
      <c r="B107" s="34"/>
      <c r="C107" s="2"/>
      <c r="D107" s="2"/>
      <c r="E107" s="2"/>
      <c r="F107" s="2"/>
      <c r="G107" s="32"/>
      <c r="H107" s="32"/>
      <c r="I107" s="32"/>
    </row>
    <row r="108" spans="2:9" ht="12.75">
      <c r="B108" s="34"/>
      <c r="C108" s="2"/>
      <c r="D108" s="2"/>
      <c r="E108" s="2"/>
      <c r="F108" s="2"/>
      <c r="G108" s="32"/>
      <c r="H108" s="32"/>
      <c r="I108" s="32"/>
    </row>
    <row r="109" spans="2:9" ht="12.75">
      <c r="B109" s="34"/>
      <c r="C109" s="2"/>
      <c r="D109" s="2"/>
      <c r="E109" s="2"/>
      <c r="F109" s="2"/>
      <c r="G109" s="32"/>
      <c r="H109" s="32"/>
      <c r="I109" s="32"/>
    </row>
    <row r="110" spans="2:9" ht="12.75">
      <c r="B110" s="34"/>
      <c r="C110" s="2"/>
      <c r="D110" s="2"/>
      <c r="E110" s="2"/>
      <c r="F110" s="2"/>
      <c r="G110" s="32"/>
      <c r="H110" s="32"/>
      <c r="I110" s="32"/>
    </row>
    <row r="111" spans="2:9" ht="12.75">
      <c r="B111" s="34"/>
      <c r="C111" s="2"/>
      <c r="D111" s="2"/>
      <c r="E111" s="2"/>
      <c r="F111" s="2"/>
      <c r="G111" s="32"/>
      <c r="H111" s="32"/>
      <c r="I111" s="32"/>
    </row>
    <row r="112" spans="2:9" ht="12.75">
      <c r="B112" s="34"/>
      <c r="C112" s="2"/>
      <c r="D112" s="2"/>
      <c r="E112" s="2"/>
      <c r="F112" s="2"/>
      <c r="G112" s="32"/>
      <c r="H112" s="32"/>
      <c r="I112" s="32"/>
    </row>
    <row r="113" spans="2:9" ht="12.75">
      <c r="B113" s="34"/>
      <c r="C113" s="2"/>
      <c r="D113" s="2"/>
      <c r="E113" s="2"/>
      <c r="F113" s="2"/>
      <c r="G113" s="32"/>
      <c r="H113" s="32"/>
      <c r="I113" s="32"/>
    </row>
    <row r="114" spans="2:9" ht="12.75">
      <c r="B114" s="34"/>
      <c r="C114" s="2"/>
      <c r="D114" s="2"/>
      <c r="E114" s="2"/>
      <c r="F114" s="2"/>
      <c r="G114" s="32"/>
      <c r="H114" s="32"/>
      <c r="I114" s="32"/>
    </row>
    <row r="115" spans="2:9" ht="12.75">
      <c r="B115" s="34"/>
      <c r="C115" s="2"/>
      <c r="D115" s="2"/>
      <c r="E115" s="2"/>
      <c r="F115" s="2"/>
      <c r="G115" s="32"/>
      <c r="H115" s="32"/>
      <c r="I115" s="32"/>
    </row>
    <row r="116" spans="2:9" ht="12.75">
      <c r="B116" s="34"/>
      <c r="C116" s="2"/>
      <c r="D116" s="2"/>
      <c r="E116" s="2"/>
      <c r="F116" s="2"/>
      <c r="G116" s="32"/>
      <c r="H116" s="32"/>
      <c r="I116" s="32"/>
    </row>
    <row r="117" spans="2:9" ht="12.75">
      <c r="B117" s="34"/>
      <c r="C117" s="2"/>
      <c r="D117" s="2"/>
      <c r="E117" s="2"/>
      <c r="F117" s="2"/>
      <c r="G117" s="32"/>
      <c r="H117" s="32"/>
      <c r="I117" s="32"/>
    </row>
    <row r="118" spans="2:9" ht="12.75">
      <c r="B118" s="34"/>
      <c r="C118" s="2"/>
      <c r="D118" s="2"/>
      <c r="E118" s="2"/>
      <c r="F118" s="2"/>
      <c r="G118" s="32"/>
      <c r="H118" s="32"/>
      <c r="I118" s="32"/>
    </row>
    <row r="119" spans="2:9" ht="12.75">
      <c r="B119" s="34"/>
      <c r="C119" s="2"/>
      <c r="D119" s="2"/>
      <c r="E119" s="2"/>
      <c r="F119" s="2"/>
      <c r="G119" s="32"/>
      <c r="H119" s="32"/>
      <c r="I119" s="32"/>
    </row>
    <row r="120" spans="2:9" ht="12.75">
      <c r="B120" s="34"/>
      <c r="C120" s="2"/>
      <c r="D120" s="2"/>
      <c r="E120" s="2"/>
      <c r="F120" s="2"/>
      <c r="G120" s="32"/>
      <c r="H120" s="32"/>
      <c r="I120" s="32"/>
    </row>
    <row r="121" spans="2:9" ht="12.75">
      <c r="B121" s="34"/>
      <c r="C121" s="2"/>
      <c r="D121" s="2"/>
      <c r="E121" s="2"/>
      <c r="F121" s="2"/>
      <c r="G121" s="32"/>
      <c r="H121" s="32"/>
      <c r="I121" s="32"/>
    </row>
    <row r="122" spans="2:9" ht="12.75">
      <c r="B122" s="34"/>
      <c r="C122" s="2"/>
      <c r="D122" s="2"/>
      <c r="E122" s="2"/>
      <c r="F122" s="2"/>
      <c r="G122" s="32"/>
      <c r="H122" s="32"/>
      <c r="I122" s="32"/>
    </row>
    <row r="123" spans="2:9" ht="12.75">
      <c r="B123" s="34"/>
      <c r="C123" s="2"/>
      <c r="D123" s="2"/>
      <c r="E123" s="2"/>
      <c r="F123" s="2"/>
      <c r="G123" s="32"/>
      <c r="H123" s="32"/>
      <c r="I123" s="32"/>
    </row>
    <row r="124" spans="2:9" ht="12.75">
      <c r="B124" s="34"/>
      <c r="C124" s="2"/>
      <c r="D124" s="2"/>
      <c r="E124" s="2"/>
      <c r="F124" s="2"/>
      <c r="G124" s="32"/>
      <c r="H124" s="32"/>
      <c r="I124" s="32"/>
    </row>
    <row r="125" spans="2:9" ht="12.75">
      <c r="B125" s="34"/>
      <c r="C125" s="2"/>
      <c r="D125" s="2"/>
      <c r="E125" s="2"/>
      <c r="F125" s="2"/>
      <c r="G125" s="32"/>
      <c r="H125" s="32"/>
      <c r="I125" s="32"/>
    </row>
    <row r="126" spans="2:9" ht="12.75">
      <c r="B126" s="34"/>
      <c r="C126" s="2"/>
      <c r="D126" s="2"/>
      <c r="E126" s="2"/>
      <c r="F126" s="2"/>
      <c r="G126" s="32"/>
      <c r="H126" s="32"/>
      <c r="I126" s="32"/>
    </row>
    <row r="127" spans="2:9" ht="12.75">
      <c r="B127" s="34"/>
      <c r="C127" s="2"/>
      <c r="D127" s="2"/>
      <c r="E127" s="2"/>
      <c r="F127" s="2"/>
      <c r="G127" s="32"/>
      <c r="H127" s="32"/>
      <c r="I127" s="32"/>
    </row>
    <row r="128" spans="2:9" ht="12.75">
      <c r="B128" s="34"/>
      <c r="C128" s="2"/>
      <c r="D128" s="2"/>
      <c r="E128" s="2"/>
      <c r="F128" s="2"/>
      <c r="G128" s="32"/>
      <c r="H128" s="32"/>
      <c r="I128" s="32"/>
    </row>
    <row r="129" spans="2:9" ht="12.75">
      <c r="B129" s="34"/>
      <c r="C129" s="2"/>
      <c r="D129" s="2"/>
      <c r="E129" s="2"/>
      <c r="F129" s="2"/>
      <c r="G129" s="32"/>
      <c r="H129" s="32"/>
      <c r="I129" s="32"/>
    </row>
    <row r="130" spans="2:9" ht="12.75">
      <c r="B130" s="34"/>
      <c r="C130" s="2"/>
      <c r="D130" s="2"/>
      <c r="E130" s="2"/>
      <c r="F130" s="2"/>
      <c r="G130" s="32"/>
      <c r="H130" s="32"/>
      <c r="I130" s="32"/>
    </row>
    <row r="131" spans="2:9" ht="12.75">
      <c r="B131" s="34"/>
      <c r="C131" s="2"/>
      <c r="D131" s="2"/>
      <c r="E131" s="2"/>
      <c r="F131" s="2"/>
      <c r="G131" s="32"/>
      <c r="H131" s="32"/>
      <c r="I131" s="32"/>
    </row>
    <row r="132" spans="2:9" ht="12.75">
      <c r="B132" s="34"/>
      <c r="C132" s="2"/>
      <c r="D132" s="2"/>
      <c r="E132" s="2"/>
      <c r="F132" s="2"/>
      <c r="G132" s="32"/>
      <c r="H132" s="32"/>
      <c r="I132" s="32"/>
    </row>
    <row r="133" spans="2:9" ht="12.75">
      <c r="B133" s="34"/>
      <c r="C133" s="2"/>
      <c r="D133" s="2"/>
      <c r="E133" s="2"/>
      <c r="F133" s="2"/>
      <c r="G133" s="32"/>
      <c r="H133" s="32"/>
      <c r="I133" s="32"/>
    </row>
    <row r="134" spans="2:9" ht="12.75">
      <c r="B134" s="34"/>
      <c r="C134" s="2"/>
      <c r="D134" s="2"/>
      <c r="E134" s="2"/>
      <c r="F134" s="2"/>
      <c r="G134" s="32"/>
      <c r="H134" s="32"/>
      <c r="I134" s="32"/>
    </row>
    <row r="135" spans="2:9" ht="12.75">
      <c r="B135" s="34"/>
      <c r="C135" s="2"/>
      <c r="D135" s="2"/>
      <c r="E135" s="2"/>
      <c r="F135" s="2"/>
      <c r="G135" s="32"/>
      <c r="H135" s="32"/>
      <c r="I135" s="32"/>
    </row>
    <row r="136" spans="2:9" ht="12.75">
      <c r="B136" s="34"/>
      <c r="C136" s="2"/>
      <c r="D136" s="2"/>
      <c r="E136" s="2"/>
      <c r="F136" s="2"/>
      <c r="G136" s="32"/>
      <c r="H136" s="32"/>
      <c r="I136" s="32"/>
    </row>
    <row r="137" spans="2:9" ht="12.75">
      <c r="B137" s="34"/>
      <c r="C137" s="2"/>
      <c r="D137" s="2"/>
      <c r="E137" s="2"/>
      <c r="F137" s="2"/>
      <c r="G137" s="32"/>
      <c r="H137" s="32"/>
      <c r="I137" s="32"/>
    </row>
    <row r="138" spans="2:9" ht="12.75">
      <c r="B138" s="34"/>
      <c r="C138" s="2"/>
      <c r="D138" s="2"/>
      <c r="E138" s="2"/>
      <c r="F138" s="2"/>
      <c r="G138" s="32"/>
      <c r="H138" s="32"/>
      <c r="I138" s="32"/>
    </row>
    <row r="139" spans="2:9" ht="12.75">
      <c r="B139" s="34"/>
      <c r="C139" s="2"/>
      <c r="D139" s="2"/>
      <c r="E139" s="2"/>
      <c r="F139" s="2"/>
      <c r="G139" s="32"/>
      <c r="H139" s="32"/>
      <c r="I139" s="32"/>
    </row>
    <row r="140" spans="2:9" ht="12.75">
      <c r="B140" s="34"/>
      <c r="C140" s="2"/>
      <c r="D140" s="2"/>
      <c r="E140" s="2"/>
      <c r="F140" s="2"/>
      <c r="G140" s="32"/>
      <c r="H140" s="32"/>
      <c r="I140" s="32"/>
    </row>
    <row r="141" spans="2:9" ht="12.75">
      <c r="B141" s="34"/>
      <c r="C141" s="2"/>
      <c r="D141" s="2"/>
      <c r="E141" s="2"/>
      <c r="F141" s="2"/>
      <c r="G141" s="32"/>
      <c r="H141" s="32"/>
      <c r="I141" s="32"/>
    </row>
    <row r="142" spans="2:9" ht="12.75">
      <c r="B142" s="34"/>
      <c r="C142" s="2"/>
      <c r="D142" s="2"/>
      <c r="E142" s="2"/>
      <c r="F142" s="2"/>
      <c r="G142" s="32"/>
      <c r="H142" s="32"/>
      <c r="I142" s="32"/>
    </row>
    <row r="143" spans="2:9" ht="12.75">
      <c r="B143" s="34"/>
      <c r="C143" s="2"/>
      <c r="D143" s="2"/>
      <c r="E143" s="2"/>
      <c r="F143" s="2"/>
      <c r="G143" s="32"/>
      <c r="H143" s="32"/>
      <c r="I143" s="32"/>
    </row>
    <row r="144" spans="2:9" ht="12.75">
      <c r="B144" s="34"/>
      <c r="C144" s="2"/>
      <c r="D144" s="2"/>
      <c r="E144" s="2"/>
      <c r="F144" s="2"/>
      <c r="G144" s="32"/>
      <c r="H144" s="32"/>
      <c r="I144" s="32"/>
    </row>
    <row r="145" spans="2:9" ht="12.75">
      <c r="B145" s="34"/>
      <c r="C145" s="2"/>
      <c r="D145" s="2"/>
      <c r="E145" s="2"/>
      <c r="F145" s="2"/>
      <c r="G145" s="32"/>
      <c r="H145" s="32"/>
      <c r="I145" s="32"/>
    </row>
    <row r="146" spans="2:9" ht="12.75">
      <c r="B146" s="34"/>
      <c r="C146" s="2"/>
      <c r="D146" s="2"/>
      <c r="E146" s="2"/>
      <c r="F146" s="2"/>
      <c r="G146" s="32"/>
      <c r="H146" s="32"/>
      <c r="I146" s="32"/>
    </row>
    <row r="147" spans="2:9" ht="12.75">
      <c r="B147" s="34"/>
      <c r="C147" s="2"/>
      <c r="D147" s="2"/>
      <c r="E147" s="2"/>
      <c r="F147" s="2"/>
      <c r="G147" s="32"/>
      <c r="H147" s="32"/>
      <c r="I147" s="32"/>
    </row>
    <row r="148" spans="2:9" ht="12.75">
      <c r="B148" s="34"/>
      <c r="C148" s="2"/>
      <c r="D148" s="2"/>
      <c r="E148" s="2"/>
      <c r="F148" s="2"/>
      <c r="G148" s="32"/>
      <c r="H148" s="32"/>
      <c r="I148" s="32"/>
    </row>
    <row r="149" spans="2:9" ht="12.75">
      <c r="B149" s="34"/>
      <c r="C149" s="2"/>
      <c r="D149" s="2"/>
      <c r="E149" s="2"/>
      <c r="F149" s="2"/>
      <c r="G149" s="32"/>
      <c r="H149" s="32"/>
      <c r="I149" s="32"/>
    </row>
    <row r="150" spans="2:9" ht="12.75">
      <c r="B150" s="34"/>
      <c r="C150" s="2"/>
      <c r="D150" s="2"/>
      <c r="E150" s="2"/>
      <c r="F150" s="2"/>
      <c r="G150" s="32"/>
      <c r="H150" s="32"/>
      <c r="I150" s="32"/>
    </row>
    <row r="151" spans="2:9" ht="12.75">
      <c r="B151" s="34"/>
      <c r="C151" s="2"/>
      <c r="D151" s="2"/>
      <c r="E151" s="2"/>
      <c r="F151" s="2"/>
      <c r="G151" s="32"/>
      <c r="H151" s="32"/>
      <c r="I151" s="32"/>
    </row>
    <row r="152" spans="2:9" ht="12.75">
      <c r="B152" s="34"/>
      <c r="C152" s="2"/>
      <c r="D152" s="2"/>
      <c r="E152" s="2"/>
      <c r="F152" s="2"/>
      <c r="G152" s="32"/>
      <c r="H152" s="32"/>
      <c r="I152" s="32"/>
    </row>
    <row r="153" spans="2:9" ht="12.75">
      <c r="B153" s="34"/>
      <c r="C153" s="2"/>
      <c r="D153" s="2"/>
      <c r="E153" s="2"/>
      <c r="F153" s="2"/>
      <c r="G153" s="32"/>
      <c r="H153" s="32"/>
      <c r="I153" s="32"/>
    </row>
    <row r="154" spans="2:9" ht="12.75">
      <c r="B154" s="34"/>
      <c r="C154" s="2"/>
      <c r="D154" s="2"/>
      <c r="E154" s="2"/>
      <c r="F154" s="2"/>
      <c r="G154" s="32"/>
      <c r="H154" s="32"/>
      <c r="I154" s="32"/>
    </row>
    <row r="155" spans="2:9" ht="12.75">
      <c r="B155" s="34"/>
      <c r="C155" s="2"/>
      <c r="D155" s="2"/>
      <c r="E155" s="2"/>
      <c r="F155" s="2"/>
      <c r="G155" s="32"/>
      <c r="H155" s="32"/>
      <c r="I155" s="32"/>
    </row>
    <row r="156" spans="2:9" ht="12.75">
      <c r="B156" s="34"/>
      <c r="C156" s="2"/>
      <c r="D156" s="2"/>
      <c r="E156" s="2"/>
      <c r="F156" s="2"/>
      <c r="G156" s="32"/>
      <c r="H156" s="32"/>
      <c r="I156" s="32"/>
    </row>
    <row r="157" spans="2:9" ht="12.75">
      <c r="B157" s="34"/>
      <c r="C157" s="2"/>
      <c r="D157" s="2"/>
      <c r="E157" s="2"/>
      <c r="F157" s="2"/>
      <c r="G157" s="32"/>
      <c r="H157" s="32"/>
      <c r="I157" s="32"/>
    </row>
    <row r="158" spans="2:9" ht="12.75">
      <c r="B158" s="34"/>
      <c r="C158" s="2"/>
      <c r="D158" s="2"/>
      <c r="E158" s="2"/>
      <c r="F158" s="2"/>
      <c r="G158" s="32"/>
      <c r="H158" s="32"/>
      <c r="I158" s="32"/>
    </row>
    <row r="159" spans="2:9" ht="12.75">
      <c r="B159" s="34"/>
      <c r="C159" s="2"/>
      <c r="D159" s="2"/>
      <c r="E159" s="2"/>
      <c r="F159" s="2"/>
      <c r="G159" s="32"/>
      <c r="H159" s="32"/>
      <c r="I159" s="32"/>
    </row>
    <row r="160" spans="2:9" ht="12.75">
      <c r="B160" s="34"/>
      <c r="C160" s="2"/>
      <c r="D160" s="2"/>
      <c r="E160" s="2"/>
      <c r="F160" s="2"/>
      <c r="G160" s="32"/>
      <c r="H160" s="32"/>
      <c r="I160" s="32"/>
    </row>
    <row r="161" spans="2:9" ht="12.75">
      <c r="B161" s="34"/>
      <c r="C161" s="2"/>
      <c r="D161" s="2"/>
      <c r="E161" s="2"/>
      <c r="F161" s="2"/>
      <c r="G161" s="32"/>
      <c r="H161" s="32"/>
      <c r="I161" s="32"/>
    </row>
    <row r="162" spans="2:9" ht="12.75">
      <c r="B162" s="34"/>
      <c r="C162" s="2"/>
      <c r="D162" s="2"/>
      <c r="E162" s="2"/>
      <c r="F162" s="2"/>
      <c r="G162" s="32"/>
      <c r="H162" s="32"/>
      <c r="I162" s="32"/>
    </row>
    <row r="163" spans="2:9" ht="12.75">
      <c r="B163" s="34"/>
      <c r="C163" s="2"/>
      <c r="D163" s="2"/>
      <c r="E163" s="2"/>
      <c r="F163" s="2"/>
      <c r="G163" s="32"/>
      <c r="H163" s="32"/>
      <c r="I163" s="32"/>
    </row>
    <row r="164" spans="2:9" ht="12.75">
      <c r="B164" s="34"/>
      <c r="C164" s="2"/>
      <c r="D164" s="2"/>
      <c r="E164" s="2"/>
      <c r="F164" s="2"/>
      <c r="G164" s="32"/>
      <c r="H164" s="32"/>
      <c r="I164" s="32"/>
    </row>
    <row r="165" spans="2:9" ht="12.75">
      <c r="B165" s="34"/>
      <c r="C165" s="2"/>
      <c r="D165" s="2"/>
      <c r="E165" s="2"/>
      <c r="F165" s="2"/>
      <c r="G165" s="32"/>
      <c r="H165" s="32"/>
      <c r="I165" s="32"/>
    </row>
    <row r="166" spans="2:9" ht="12.75">
      <c r="B166" s="34"/>
      <c r="C166" s="2"/>
      <c r="D166" s="2"/>
      <c r="E166" s="2"/>
      <c r="F166" s="2"/>
      <c r="G166" s="32"/>
      <c r="H166" s="32"/>
      <c r="I166" s="32"/>
    </row>
    <row r="167" spans="2:9" ht="12.75">
      <c r="B167" s="34"/>
      <c r="C167" s="2"/>
      <c r="D167" s="2"/>
      <c r="E167" s="2"/>
      <c r="F167" s="2"/>
      <c r="G167" s="32"/>
      <c r="H167" s="32"/>
      <c r="I167" s="32"/>
    </row>
    <row r="168" spans="2:9" ht="12.75">
      <c r="B168" s="34"/>
      <c r="C168" s="2"/>
      <c r="D168" s="2"/>
      <c r="E168" s="2"/>
      <c r="F168" s="2"/>
      <c r="G168" s="32"/>
      <c r="H168" s="32"/>
      <c r="I168" s="32"/>
    </row>
    <row r="169" spans="2:9" ht="12.75">
      <c r="B169" s="34"/>
      <c r="C169" s="2"/>
      <c r="D169" s="2"/>
      <c r="E169" s="2"/>
      <c r="F169" s="2"/>
      <c r="G169" s="32"/>
      <c r="H169" s="32"/>
      <c r="I169" s="32"/>
    </row>
    <row r="170" spans="2:9" ht="12.75">
      <c r="B170" s="34"/>
      <c r="C170" s="2"/>
      <c r="D170" s="2"/>
      <c r="E170" s="2"/>
      <c r="F170" s="2"/>
      <c r="G170" s="32"/>
      <c r="H170" s="32"/>
      <c r="I170" s="32"/>
    </row>
    <row r="171" spans="2:9" ht="12.75">
      <c r="B171" s="34"/>
      <c r="C171" s="2"/>
      <c r="D171" s="2"/>
      <c r="E171" s="2"/>
      <c r="F171" s="2"/>
      <c r="G171" s="32"/>
      <c r="H171" s="32"/>
      <c r="I171" s="32"/>
    </row>
    <row r="172" spans="2:9" ht="12.75">
      <c r="B172" s="34"/>
      <c r="C172" s="2"/>
      <c r="D172" s="2"/>
      <c r="E172" s="2"/>
      <c r="F172" s="2"/>
      <c r="G172" s="32"/>
      <c r="H172" s="32"/>
      <c r="I172" s="32"/>
    </row>
    <row r="173" spans="2:9" ht="12.75">
      <c r="B173" s="34"/>
      <c r="C173" s="2"/>
      <c r="D173" s="2"/>
      <c r="E173" s="2"/>
      <c r="F173" s="2"/>
      <c r="G173" s="32"/>
      <c r="H173" s="32"/>
      <c r="I173" s="32"/>
    </row>
    <row r="174" spans="2:9" ht="12.75">
      <c r="B174" s="34"/>
      <c r="C174" s="2"/>
      <c r="D174" s="2"/>
      <c r="E174" s="2"/>
      <c r="F174" s="2"/>
      <c r="G174" s="32"/>
      <c r="H174" s="32"/>
      <c r="I174" s="32"/>
    </row>
    <row r="175" spans="2:9" ht="12.75">
      <c r="B175" s="34"/>
      <c r="C175" s="2"/>
      <c r="D175" s="2"/>
      <c r="E175" s="2"/>
      <c r="F175" s="2"/>
      <c r="G175" s="32"/>
      <c r="H175" s="32"/>
      <c r="I175" s="32"/>
    </row>
    <row r="176" spans="2:9" ht="12.75">
      <c r="B176" s="34"/>
      <c r="C176" s="2"/>
      <c r="D176" s="2"/>
      <c r="E176" s="2"/>
      <c r="F176" s="2"/>
      <c r="G176" s="32"/>
      <c r="H176" s="32"/>
      <c r="I176" s="32"/>
    </row>
    <row r="177" spans="2:9" ht="12.75">
      <c r="B177" s="34"/>
      <c r="C177" s="2"/>
      <c r="D177" s="2"/>
      <c r="E177" s="2"/>
      <c r="F177" s="2"/>
      <c r="G177" s="32"/>
      <c r="H177" s="32"/>
      <c r="I177" s="32"/>
    </row>
  </sheetData>
  <sheetProtection/>
  <mergeCells count="13">
    <mergeCell ref="T4:T5"/>
    <mergeCell ref="A1:V1"/>
    <mergeCell ref="A3:A5"/>
    <mergeCell ref="B3:B5"/>
    <mergeCell ref="C3:F4"/>
    <mergeCell ref="G3:T3"/>
    <mergeCell ref="U3:V4"/>
    <mergeCell ref="G4:G5"/>
    <mergeCell ref="H4:H5"/>
    <mergeCell ref="I4:I5"/>
    <mergeCell ref="J4:J5"/>
    <mergeCell ref="K4:Q4"/>
    <mergeCell ref="S4:S5"/>
  </mergeCells>
  <conditionalFormatting sqref="F6:F14 T6:T14 V6:V14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" right="0" top="0.7874015748031497" bottom="0.7874015748031497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Pavel Kolář</cp:lastModifiedBy>
  <cp:lastPrinted>2014-10-13T19:19:16Z</cp:lastPrinted>
  <dcterms:created xsi:type="dcterms:W3CDTF">1997-01-24T11:07:25Z</dcterms:created>
  <dcterms:modified xsi:type="dcterms:W3CDTF">2022-10-11T06:20:12Z</dcterms:modified>
  <cp:category/>
  <cp:version/>
  <cp:contentType/>
  <cp:contentStatus/>
</cp:coreProperties>
</file>