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activeTab="0"/>
  </bookViews>
  <sheets>
    <sheet name="mladší" sheetId="1" r:id="rId1"/>
    <sheet name="starší" sheetId="2" r:id="rId2"/>
    <sheet name="příp" sheetId="3" r:id="rId3"/>
  </sheets>
  <definedNames/>
  <calcPr fullCalcOnLoad="1"/>
</workbook>
</file>

<file path=xl/sharedStrings.xml><?xml version="1.0" encoding="utf-8"?>
<sst xmlns="http://schemas.openxmlformats.org/spreadsheetml/2006/main" count="189" uniqueCount="60">
  <si>
    <t>SOUTĚŽNÍ DRUŽSTVO</t>
  </si>
  <si>
    <t>ŠTAFETA POŽÁRÍCH DVOJIC</t>
  </si>
  <si>
    <t>čas</t>
  </si>
  <si>
    <t>tr.b.</t>
  </si>
  <si>
    <t>výsl.čas</t>
  </si>
  <si>
    <t>pořadí</t>
  </si>
  <si>
    <t>čas běhu</t>
  </si>
  <si>
    <t>celkový čas</t>
  </si>
  <si>
    <t>trestné body</t>
  </si>
  <si>
    <t>celkem</t>
  </si>
  <si>
    <t>střelba</t>
  </si>
  <si>
    <t>topo</t>
  </si>
  <si>
    <t>uzle</t>
  </si>
  <si>
    <t>zdravo</t>
  </si>
  <si>
    <t>po</t>
  </si>
  <si>
    <t>lano</t>
  </si>
  <si>
    <t>závod požárnické všestrannosti</t>
  </si>
  <si>
    <t>body</t>
  </si>
  <si>
    <t>Horní Hradiště</t>
  </si>
  <si>
    <t>KATEGORIE</t>
  </si>
  <si>
    <t>1.</t>
  </si>
  <si>
    <t>SDH Kyšice</t>
  </si>
  <si>
    <t>starší</t>
  </si>
  <si>
    <t>SDH Kožlany</t>
  </si>
  <si>
    <t>mladší "A"</t>
  </si>
  <si>
    <t>SDH Manětín</t>
  </si>
  <si>
    <t>mladší</t>
  </si>
  <si>
    <t>mladší "B"</t>
  </si>
  <si>
    <t>SDH Bučí</t>
  </si>
  <si>
    <t>přípravka</t>
  </si>
  <si>
    <t>starší "B"</t>
  </si>
  <si>
    <t>starší "A"</t>
  </si>
  <si>
    <t>SDH Nevřeň</t>
  </si>
  <si>
    <t>starší "C"</t>
  </si>
  <si>
    <t>SDH Kaznějov</t>
  </si>
  <si>
    <t>SDH Horní Bělá</t>
  </si>
  <si>
    <t>SDH Letkov</t>
  </si>
  <si>
    <t>SDH Druztová</t>
  </si>
  <si>
    <t>SDH Dolany</t>
  </si>
  <si>
    <t>SDH Ledce</t>
  </si>
  <si>
    <t>start</t>
  </si>
  <si>
    <t>cíl</t>
  </si>
  <si>
    <t>čekací čas</t>
  </si>
  <si>
    <t xml:space="preserve">pořadí </t>
  </si>
  <si>
    <t>START ČÍSLO</t>
  </si>
  <si>
    <t>Závod požárnické všestrannosti - Žichlice 10. října 2015 - starší</t>
  </si>
  <si>
    <t>Závod požárnické všestrannosti - Žichlice 10. října 2015 - mladší</t>
  </si>
  <si>
    <t>SDH Obora</t>
  </si>
  <si>
    <t>mladší "D"</t>
  </si>
  <si>
    <t>mladší "C"</t>
  </si>
  <si>
    <t>SDH Mrtník</t>
  </si>
  <si>
    <t>straší "C"</t>
  </si>
  <si>
    <t>starší "D"</t>
  </si>
  <si>
    <t>SDH Všeruby</t>
  </si>
  <si>
    <t>SDH Senec</t>
  </si>
  <si>
    <t>Bučí</t>
  </si>
  <si>
    <t>2</t>
  </si>
  <si>
    <t>3</t>
  </si>
  <si>
    <t>Závod požárnické všestrannosti - Žichlice 10. října 2015 - přípravka</t>
  </si>
  <si>
    <t>Závod požárnické všestrannosti - Žichlice 10. října 2015 - mimo soutěž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</si>
</sst>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h:mm:ss"/>
    <numFmt numFmtId="173" formatCode="[$-405]d\.\ mmmm\ yyyy"/>
    <numFmt numFmtId="174" formatCode="[$-F400]h:mm:ss\ AM/PM"/>
    <numFmt numFmtId="175" formatCode="&quot;Yes&quot;;&quot;Yes&quot;;&quot;No&quot;"/>
    <numFmt numFmtId="176" formatCode="&quot;True&quot;;&quot;True&quot;;&quot;False&quot;"/>
    <numFmt numFmtId="177" formatCode="&quot;On&quot;;&quot;On&quot;;&quot;Off&quot;"/>
  </numFmts>
  <fonts count="44">
    <font>
      <sz val="10"/>
      <name val="Arial"/>
      <family val="2"/>
    </font>
    <font>
      <sz val="10"/>
      <name val="Arial CE"/>
      <family val="0"/>
    </font>
    <font>
      <sz val="9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i/>
      <sz val="18"/>
      <name val="Arial"/>
      <family val="2"/>
    </font>
    <font>
      <b/>
      <i/>
      <sz val="15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omic Sans MS"/>
      <family val="4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2" fontId="1" fillId="0" borderId="10" xfId="0" applyNumberFormat="1" applyFont="1" applyFill="1" applyBorder="1" applyAlignment="1" applyProtection="1">
      <alignment horizontal="center" vertical="center"/>
      <protection hidden="1"/>
    </xf>
    <xf numFmtId="1" fontId="1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11" xfId="0" applyFill="1" applyBorder="1" applyAlignment="1">
      <alignment horizontal="center" vertical="center"/>
    </xf>
    <xf numFmtId="1" fontId="1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13" xfId="0" applyFill="1" applyBorder="1" applyAlignment="1">
      <alignment horizontal="center" vertical="center"/>
    </xf>
    <xf numFmtId="0" fontId="3" fillId="0" borderId="14" xfId="0" applyFont="1" applyFill="1" applyBorder="1" applyAlignment="1" applyProtection="1">
      <alignment horizontal="center" vertical="center" textRotation="90" wrapText="1"/>
      <protection hidden="1"/>
    </xf>
    <xf numFmtId="0" fontId="3" fillId="0" borderId="12" xfId="0" applyFont="1" applyFill="1" applyBorder="1" applyAlignment="1" applyProtection="1">
      <alignment horizontal="center" vertical="center" textRotation="90" wrapText="1"/>
      <protection hidden="1"/>
    </xf>
    <xf numFmtId="0" fontId="3" fillId="0" borderId="15" xfId="0" applyFont="1" applyFill="1" applyBorder="1" applyAlignment="1" applyProtection="1">
      <alignment horizontal="center" vertical="center" textRotation="90" wrapText="1"/>
      <protection hidden="1"/>
    </xf>
    <xf numFmtId="0" fontId="3" fillId="0" borderId="10" xfId="0" applyFont="1" applyFill="1" applyBorder="1" applyAlignment="1" applyProtection="1">
      <alignment horizontal="center" vertical="center" textRotation="90" wrapText="1"/>
      <protection hidden="1"/>
    </xf>
    <xf numFmtId="1" fontId="3" fillId="0" borderId="16" xfId="0" applyNumberFormat="1" applyFont="1" applyFill="1" applyBorder="1" applyAlignment="1" applyProtection="1">
      <alignment horizontal="center" vertical="center" textRotation="90" wrapText="1"/>
      <protection hidden="1"/>
    </xf>
    <xf numFmtId="174" fontId="1" fillId="0" borderId="10" xfId="0" applyNumberFormat="1" applyFont="1" applyFill="1" applyBorder="1" applyAlignment="1" applyProtection="1">
      <alignment horizontal="center" vertical="center" wrapText="1"/>
      <protection hidden="1"/>
    </xf>
    <xf numFmtId="174" fontId="1" fillId="0" borderId="12" xfId="0" applyNumberFormat="1" applyFont="1" applyFill="1" applyBorder="1" applyAlignment="1" applyProtection="1">
      <alignment horizontal="center" vertical="center" wrapText="1"/>
      <protection hidden="1"/>
    </xf>
    <xf numFmtId="174" fontId="1" fillId="0" borderId="15" xfId="0" applyNumberFormat="1" applyFont="1" applyFill="1" applyBorder="1" applyAlignment="1" applyProtection="1">
      <alignment horizontal="center" vertical="center" wrapText="1"/>
      <protection hidden="1"/>
    </xf>
    <xf numFmtId="174" fontId="0" fillId="0" borderId="0" xfId="0" applyNumberFormat="1" applyFill="1" applyAlignment="1">
      <alignment horizontal="center" vertical="center"/>
    </xf>
    <xf numFmtId="174" fontId="3" fillId="0" borderId="17" xfId="0" applyNumberFormat="1" applyFont="1" applyFill="1" applyBorder="1" applyAlignment="1" applyProtection="1">
      <alignment horizontal="center" vertical="center" textRotation="90" wrapText="1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3" fillId="0" borderId="16" xfId="0" applyFont="1" applyBorder="1" applyAlignment="1" applyProtection="1">
      <alignment horizontal="center" vertical="center" wrapText="1"/>
      <protection hidden="1"/>
    </xf>
    <xf numFmtId="0" fontId="9" fillId="0" borderId="18" xfId="0" applyNumberFormat="1" applyFont="1" applyBorder="1" applyAlignment="1" applyProtection="1">
      <alignment horizontal="center" vertical="center"/>
      <protection/>
    </xf>
    <xf numFmtId="0" fontId="9" fillId="0" borderId="19" xfId="0" applyNumberFormat="1" applyFont="1" applyBorder="1" applyAlignment="1" applyProtection="1">
      <alignment horizontal="center" vertical="center"/>
      <protection/>
    </xf>
    <xf numFmtId="174" fontId="0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74" fontId="0" fillId="0" borderId="0" xfId="0" applyNumberFormat="1" applyFill="1" applyBorder="1" applyAlignment="1">
      <alignment horizontal="center" vertical="center"/>
    </xf>
    <xf numFmtId="2" fontId="1" fillId="0" borderId="12" xfId="0" applyNumberFormat="1" applyFont="1" applyFill="1" applyBorder="1" applyAlignment="1" applyProtection="1">
      <alignment horizontal="center" vertical="center" wrapText="1"/>
      <protection hidden="1"/>
    </xf>
    <xf numFmtId="174" fontId="4" fillId="0" borderId="20" xfId="0" applyNumberFormat="1" applyFont="1" applyFill="1" applyBorder="1" applyAlignment="1" applyProtection="1">
      <alignment horizontal="center" vertical="center"/>
      <protection hidden="1"/>
    </xf>
    <xf numFmtId="0" fontId="0" fillId="0" borderId="14" xfId="0" applyFill="1" applyBorder="1" applyAlignment="1" applyProtection="1">
      <alignment horizontal="center" vertical="center"/>
      <protection hidden="1" locked="0"/>
    </xf>
    <xf numFmtId="0" fontId="0" fillId="0" borderId="12" xfId="0" applyFill="1" applyBorder="1" applyAlignment="1" applyProtection="1">
      <alignment horizontal="center" vertical="center"/>
      <protection hidden="1" locked="0"/>
    </xf>
    <xf numFmtId="0" fontId="4" fillId="0" borderId="15" xfId="0" applyFont="1" applyFill="1" applyBorder="1" applyAlignment="1" applyProtection="1">
      <alignment horizontal="center" vertical="center"/>
      <protection hidden="1"/>
    </xf>
    <xf numFmtId="174" fontId="4" fillId="0" borderId="17" xfId="0" applyNumberFormat="1" applyFont="1" applyFill="1" applyBorder="1" applyAlignment="1" applyProtection="1">
      <alignment horizontal="center" vertical="center"/>
      <protection hidden="1"/>
    </xf>
    <xf numFmtId="21" fontId="4" fillId="0" borderId="20" xfId="0" applyNumberFormat="1" applyFont="1" applyFill="1" applyBorder="1" applyAlignment="1" applyProtection="1">
      <alignment horizontal="center" vertical="center"/>
      <protection hidden="1"/>
    </xf>
    <xf numFmtId="1" fontId="6" fillId="0" borderId="10" xfId="0" applyNumberFormat="1" applyFont="1" applyFill="1" applyBorder="1" applyAlignment="1">
      <alignment horizontal="center" vertical="center"/>
    </xf>
    <xf numFmtId="0" fontId="0" fillId="0" borderId="13" xfId="0" applyFill="1" applyBorder="1" applyAlignment="1" applyProtection="1">
      <alignment horizontal="center" vertical="center"/>
      <protection hidden="1" locked="0"/>
    </xf>
    <xf numFmtId="0" fontId="0" fillId="0" borderId="11" xfId="0" applyFill="1" applyBorder="1" applyAlignment="1" applyProtection="1">
      <alignment horizontal="center" vertical="center"/>
      <protection hidden="1" locked="0"/>
    </xf>
    <xf numFmtId="174" fontId="4" fillId="0" borderId="21" xfId="0" applyNumberFormat="1" applyFont="1" applyFill="1" applyBorder="1" applyAlignment="1" applyProtection="1">
      <alignment horizontal="center" vertical="center"/>
      <protection hidden="1"/>
    </xf>
    <xf numFmtId="174" fontId="0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1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11" xfId="0" applyFill="1" applyBorder="1" applyAlignment="1">
      <alignment wrapText="1"/>
    </xf>
    <xf numFmtId="0" fontId="0" fillId="0" borderId="23" xfId="0" applyBorder="1" applyAlignment="1">
      <alignment horizontal="center" wrapText="1"/>
    </xf>
    <xf numFmtId="0" fontId="0" fillId="0" borderId="24" xfId="0" applyFill="1" applyBorder="1" applyAlignment="1">
      <alignment wrapText="1"/>
    </xf>
    <xf numFmtId="0" fontId="0" fillId="0" borderId="25" xfId="0" applyBorder="1" applyAlignment="1">
      <alignment wrapText="1"/>
    </xf>
    <xf numFmtId="2" fontId="1" fillId="0" borderId="23" xfId="0" applyNumberFormat="1" applyFont="1" applyFill="1" applyBorder="1" applyAlignment="1" applyProtection="1">
      <alignment horizontal="center" vertical="center"/>
      <protection hidden="1"/>
    </xf>
    <xf numFmtId="1" fontId="1" fillId="0" borderId="24" xfId="0" applyNumberFormat="1" applyFont="1" applyFill="1" applyBorder="1" applyAlignment="1" applyProtection="1">
      <alignment horizontal="center" vertical="center" wrapText="1"/>
      <protection hidden="1" locked="0"/>
    </xf>
    <xf numFmtId="2" fontId="1" fillId="0" borderId="24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26" xfId="0" applyFill="1" applyBorder="1" applyAlignment="1">
      <alignment horizontal="center" vertical="center"/>
    </xf>
    <xf numFmtId="174" fontId="1" fillId="0" borderId="23" xfId="0" applyNumberFormat="1" applyFont="1" applyFill="1" applyBorder="1" applyAlignment="1" applyProtection="1">
      <alignment horizontal="center" vertical="center" wrapText="1"/>
      <protection hidden="1"/>
    </xf>
    <xf numFmtId="174" fontId="1" fillId="0" borderId="24" xfId="0" applyNumberFormat="1" applyFont="1" applyFill="1" applyBorder="1" applyAlignment="1" applyProtection="1">
      <alignment horizontal="center" vertical="center" wrapText="1"/>
      <protection hidden="1"/>
    </xf>
    <xf numFmtId="174" fontId="1" fillId="0" borderId="27" xfId="0" applyNumberFormat="1" applyFont="1" applyFill="1" applyBorder="1" applyAlignment="1" applyProtection="1">
      <alignment horizontal="center" vertical="center" wrapText="1"/>
      <protection hidden="1"/>
    </xf>
    <xf numFmtId="174" fontId="4" fillId="0" borderId="28" xfId="0" applyNumberFormat="1" applyFont="1" applyFill="1" applyBorder="1" applyAlignment="1" applyProtection="1">
      <alignment horizontal="center" vertical="center"/>
      <protection hidden="1"/>
    </xf>
    <xf numFmtId="0" fontId="0" fillId="0" borderId="29" xfId="0" applyFill="1" applyBorder="1" applyAlignment="1" applyProtection="1">
      <alignment horizontal="center" vertical="center"/>
      <protection hidden="1" locked="0"/>
    </xf>
    <xf numFmtId="0" fontId="0" fillId="0" borderId="24" xfId="0" applyFill="1" applyBorder="1" applyAlignment="1" applyProtection="1">
      <alignment horizontal="center" vertical="center"/>
      <protection hidden="1" locked="0"/>
    </xf>
    <xf numFmtId="0" fontId="4" fillId="0" borderId="27" xfId="0" applyFont="1" applyFill="1" applyBorder="1" applyAlignment="1" applyProtection="1">
      <alignment horizontal="center" vertical="center"/>
      <protection hidden="1"/>
    </xf>
    <xf numFmtId="174" fontId="4" fillId="0" borderId="30" xfId="0" applyNumberFormat="1" applyFont="1" applyFill="1" applyBorder="1" applyAlignment="1" applyProtection="1">
      <alignment horizontal="center" vertical="center"/>
      <protection hidden="1"/>
    </xf>
    <xf numFmtId="21" fontId="4" fillId="0" borderId="28" xfId="0" applyNumberFormat="1" applyFont="1" applyFill="1" applyBorder="1" applyAlignment="1" applyProtection="1">
      <alignment horizontal="center" vertical="center"/>
      <protection hidden="1"/>
    </xf>
    <xf numFmtId="0" fontId="9" fillId="0" borderId="31" xfId="0" applyNumberFormat="1" applyFont="1" applyBorder="1" applyAlignment="1" applyProtection="1">
      <alignment horizontal="center" vertical="center"/>
      <protection/>
    </xf>
    <xf numFmtId="1" fontId="6" fillId="0" borderId="23" xfId="0" applyNumberFormat="1" applyFont="1" applyFill="1" applyBorder="1" applyAlignment="1">
      <alignment horizontal="center" vertical="center"/>
    </xf>
    <xf numFmtId="0" fontId="0" fillId="0" borderId="32" xfId="0" applyBorder="1" applyAlignment="1">
      <alignment horizontal="center" wrapText="1"/>
    </xf>
    <xf numFmtId="0" fontId="0" fillId="0" borderId="0" xfId="0" applyFill="1" applyBorder="1" applyAlignment="1">
      <alignment horizontal="center" vertical="center"/>
    </xf>
    <xf numFmtId="0" fontId="0" fillId="0" borderId="33" xfId="0" applyBorder="1" applyAlignment="1">
      <alignment horizontal="center" wrapText="1"/>
    </xf>
    <xf numFmtId="0" fontId="0" fillId="0" borderId="34" xfId="0" applyFill="1" applyBorder="1" applyAlignment="1">
      <alignment wrapText="1"/>
    </xf>
    <xf numFmtId="0" fontId="0" fillId="0" borderId="35" xfId="0" applyBorder="1" applyAlignment="1">
      <alignment wrapText="1"/>
    </xf>
    <xf numFmtId="2" fontId="1" fillId="0" borderId="36" xfId="0" applyNumberFormat="1" applyFont="1" applyFill="1" applyBorder="1" applyAlignment="1" applyProtection="1">
      <alignment horizontal="center" vertical="center"/>
      <protection hidden="1"/>
    </xf>
    <xf numFmtId="1" fontId="1" fillId="0" borderId="34" xfId="0" applyNumberFormat="1" applyFont="1" applyFill="1" applyBorder="1" applyAlignment="1" applyProtection="1">
      <alignment horizontal="center" vertical="center" wrapText="1"/>
      <protection hidden="1" locked="0"/>
    </xf>
    <xf numFmtId="2" fontId="1" fillId="0" borderId="37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38" xfId="0" applyFill="1" applyBorder="1" applyAlignment="1">
      <alignment horizontal="center" vertical="center"/>
    </xf>
    <xf numFmtId="174" fontId="1" fillId="0" borderId="36" xfId="0" applyNumberFormat="1" applyFont="1" applyFill="1" applyBorder="1" applyAlignment="1" applyProtection="1">
      <alignment horizontal="center" vertical="center" wrapText="1"/>
      <protection hidden="1"/>
    </xf>
    <xf numFmtId="174" fontId="1" fillId="0" borderId="37" xfId="0" applyNumberFormat="1" applyFont="1" applyFill="1" applyBorder="1" applyAlignment="1" applyProtection="1">
      <alignment horizontal="center" vertical="center" wrapText="1"/>
      <protection hidden="1"/>
    </xf>
    <xf numFmtId="174" fontId="1" fillId="0" borderId="39" xfId="0" applyNumberFormat="1" applyFont="1" applyFill="1" applyBorder="1" applyAlignment="1" applyProtection="1">
      <alignment horizontal="center" vertical="center" wrapText="1"/>
      <protection hidden="1"/>
    </xf>
    <xf numFmtId="174" fontId="4" fillId="0" borderId="40" xfId="0" applyNumberFormat="1" applyFont="1" applyFill="1" applyBorder="1" applyAlignment="1" applyProtection="1">
      <alignment horizontal="center" vertical="center"/>
      <protection hidden="1"/>
    </xf>
    <xf numFmtId="0" fontId="0" fillId="0" borderId="41" xfId="0" applyFill="1" applyBorder="1" applyAlignment="1" applyProtection="1">
      <alignment horizontal="center" vertical="center"/>
      <protection hidden="1" locked="0"/>
    </xf>
    <xf numFmtId="0" fontId="0" fillId="0" borderId="34" xfId="0" applyFill="1" applyBorder="1" applyAlignment="1" applyProtection="1">
      <alignment horizontal="center" vertical="center"/>
      <protection hidden="1" locked="0"/>
    </xf>
    <xf numFmtId="0" fontId="4" fillId="0" borderId="39" xfId="0" applyFont="1" applyFill="1" applyBorder="1" applyAlignment="1" applyProtection="1">
      <alignment horizontal="center" vertical="center"/>
      <protection hidden="1"/>
    </xf>
    <xf numFmtId="174" fontId="4" fillId="0" borderId="42" xfId="0" applyNumberFormat="1" applyFont="1" applyFill="1" applyBorder="1" applyAlignment="1" applyProtection="1">
      <alignment horizontal="center" vertical="center"/>
      <protection hidden="1"/>
    </xf>
    <xf numFmtId="21" fontId="4" fillId="0" borderId="40" xfId="0" applyNumberFormat="1" applyFont="1" applyFill="1" applyBorder="1" applyAlignment="1" applyProtection="1">
      <alignment horizontal="center" vertical="center"/>
      <protection hidden="1"/>
    </xf>
    <xf numFmtId="1" fontId="6" fillId="0" borderId="36" xfId="0" applyNumberFormat="1" applyFont="1" applyFill="1" applyBorder="1" applyAlignment="1">
      <alignment horizontal="center" vertical="center"/>
    </xf>
    <xf numFmtId="174" fontId="3" fillId="0" borderId="43" xfId="0" applyNumberFormat="1" applyFont="1" applyFill="1" applyBorder="1" applyAlignment="1" applyProtection="1">
      <alignment horizontal="center" vertical="center" wrapText="1"/>
      <protection hidden="1"/>
    </xf>
    <xf numFmtId="174" fontId="3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2" fontId="3" fillId="0" borderId="43" xfId="0" applyNumberFormat="1" applyFont="1" applyFill="1" applyBorder="1" applyAlignment="1" applyProtection="1">
      <alignment horizontal="center" vertical="center" wrapText="1"/>
      <protection hidden="1"/>
    </xf>
    <xf numFmtId="2" fontId="3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center" vertical="center" textRotation="90" wrapText="1"/>
      <protection hidden="1"/>
    </xf>
    <xf numFmtId="0" fontId="3" fillId="0" borderId="17" xfId="0" applyFont="1" applyFill="1" applyBorder="1" applyAlignment="1" applyProtection="1">
      <alignment horizontal="center" vertical="center" textRotation="90" wrapText="1"/>
      <protection hidden="1"/>
    </xf>
    <xf numFmtId="0" fontId="5" fillId="0" borderId="0" xfId="0" applyFont="1" applyAlignment="1">
      <alignment horizontal="center" vertical="center"/>
    </xf>
    <xf numFmtId="0" fontId="3" fillId="0" borderId="47" xfId="0" applyFont="1" applyBorder="1" applyAlignment="1" applyProtection="1">
      <alignment horizontal="center" vertical="center" wrapText="1"/>
      <protection hidden="1"/>
    </xf>
    <xf numFmtId="0" fontId="3" fillId="0" borderId="48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2" fillId="0" borderId="49" xfId="0" applyFont="1" applyBorder="1" applyAlignment="1" applyProtection="1">
      <alignment horizontal="center" vertical="center" wrapText="1"/>
      <protection hidden="1"/>
    </xf>
    <xf numFmtId="0" fontId="2" fillId="0" borderId="45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>
      <alignment horizontal="center" vertical="center" wrapText="1"/>
      <protection hidden="1"/>
    </xf>
    <xf numFmtId="0" fontId="3" fillId="0" borderId="50" xfId="0" applyFont="1" applyBorder="1" applyAlignment="1" applyProtection="1">
      <alignment horizontal="center" vertical="center" wrapText="1"/>
      <protection hidden="1"/>
    </xf>
    <xf numFmtId="0" fontId="3" fillId="0" borderId="51" xfId="0" applyFont="1" applyBorder="1" applyAlignment="1" applyProtection="1">
      <alignment horizontal="center" vertical="center" wrapText="1"/>
      <protection hidden="1"/>
    </xf>
    <xf numFmtId="0" fontId="3" fillId="0" borderId="16" xfId="0" applyFont="1" applyBorder="1" applyAlignment="1" applyProtection="1">
      <alignment horizontal="center" vertical="center" wrapText="1"/>
      <protection hidden="1"/>
    </xf>
    <xf numFmtId="0" fontId="2" fillId="0" borderId="52" xfId="0" applyFont="1" applyBorder="1" applyAlignment="1" applyProtection="1">
      <alignment horizontal="center" vertical="center" wrapText="1"/>
      <protection hidden="1"/>
    </xf>
    <xf numFmtId="0" fontId="2" fillId="0" borderId="26" xfId="0" applyFont="1" applyBorder="1" applyAlignment="1" applyProtection="1">
      <alignment horizontal="center" vertical="center" wrapText="1"/>
      <protection hidden="1"/>
    </xf>
    <xf numFmtId="0" fontId="2" fillId="0" borderId="53" xfId="0" applyFont="1" applyBorder="1" applyAlignment="1" applyProtection="1">
      <alignment horizontal="center" vertical="center" wrapText="1"/>
      <protection hidden="1"/>
    </xf>
    <xf numFmtId="0" fontId="2" fillId="0" borderId="54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2" fillId="0" borderId="55" xfId="0" applyFont="1" applyBorder="1" applyAlignment="1" applyProtection="1">
      <alignment horizontal="center" vertical="center" wrapText="1"/>
      <protection hidden="1"/>
    </xf>
    <xf numFmtId="174" fontId="0" fillId="0" borderId="26" xfId="0" applyNumberForma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174" fontId="1" fillId="0" borderId="48" xfId="0" applyNumberFormat="1" applyFont="1" applyBorder="1" applyAlignment="1" applyProtection="1">
      <alignment horizontal="center" vertical="center" wrapText="1"/>
      <protection hidden="1"/>
    </xf>
    <xf numFmtId="174" fontId="1" fillId="0" borderId="10" xfId="0" applyNumberFormat="1" applyFont="1" applyBorder="1" applyAlignment="1" applyProtection="1">
      <alignment horizontal="center" vertical="center" wrapText="1"/>
      <protection hidden="1"/>
    </xf>
    <xf numFmtId="174" fontId="1" fillId="0" borderId="45" xfId="0" applyNumberFormat="1" applyFont="1" applyBorder="1" applyAlignment="1" applyProtection="1">
      <alignment horizontal="center" vertical="center" wrapText="1"/>
      <protection hidden="1"/>
    </xf>
    <xf numFmtId="174" fontId="1" fillId="0" borderId="12" xfId="0" applyNumberFormat="1" applyFont="1" applyBorder="1" applyAlignment="1" applyProtection="1">
      <alignment horizontal="center" vertical="center" wrapText="1"/>
      <protection hidden="1"/>
    </xf>
    <xf numFmtId="174" fontId="1" fillId="0" borderId="46" xfId="0" applyNumberFormat="1" applyFont="1" applyBorder="1" applyAlignment="1" applyProtection="1">
      <alignment horizontal="center" vertical="center" wrapText="1"/>
      <protection hidden="1"/>
    </xf>
    <xf numFmtId="174" fontId="1" fillId="0" borderId="15" xfId="0" applyNumberFormat="1" applyFont="1" applyBorder="1" applyAlignment="1" applyProtection="1">
      <alignment horizontal="center" vertical="center" wrapText="1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9"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10"/>
  <sheetViews>
    <sheetView tabSelected="1" zoomScale="55" zoomScaleNormal="55" zoomScalePageLayoutView="0" workbookViewId="0" topLeftCell="A1">
      <selection activeCell="A1" sqref="A1:IV16384"/>
    </sheetView>
  </sheetViews>
  <sheetFormatPr defaultColWidth="9.140625" defaultRowHeight="12.75"/>
  <cols>
    <col min="1" max="1" width="6.28125" style="1" customWidth="1"/>
    <col min="2" max="2" width="16.140625" style="39" customWidth="1"/>
    <col min="3" max="3" width="10.7109375" style="1" customWidth="1"/>
    <col min="4" max="4" width="7.28125" style="1" customWidth="1"/>
    <col min="5" max="5" width="4.8515625" style="1" customWidth="1"/>
    <col min="6" max="6" width="7.28125" style="1" customWidth="1"/>
    <col min="7" max="7" width="5.00390625" style="1" customWidth="1"/>
    <col min="8" max="10" width="8.140625" style="24" customWidth="1"/>
    <col min="11" max="11" width="9.8515625" style="17" customWidth="1"/>
    <col min="12" max="18" width="3.7109375" style="2" customWidth="1"/>
    <col min="19" max="19" width="8.140625" style="17" customWidth="1"/>
    <col min="20" max="20" width="9.421875" style="3" customWidth="1"/>
    <col min="21" max="21" width="4.57421875" style="1" customWidth="1"/>
    <col min="22" max="22" width="6.8515625" style="1" customWidth="1"/>
    <col min="23" max="23" width="5.57421875" style="25" customWidth="1"/>
    <col min="24" max="16384" width="9.140625" style="1" customWidth="1"/>
  </cols>
  <sheetData>
    <row r="1" spans="1:23" ht="23.25">
      <c r="A1" s="91" t="s">
        <v>46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</row>
    <row r="2" ht="13.5" thickBot="1"/>
    <row r="3" spans="1:23" ht="12.75" customHeight="1">
      <c r="A3" s="92" t="s">
        <v>44</v>
      </c>
      <c r="B3" s="95" t="s">
        <v>0</v>
      </c>
      <c r="C3" s="98" t="s">
        <v>19</v>
      </c>
      <c r="D3" s="101" t="s">
        <v>1</v>
      </c>
      <c r="E3" s="102"/>
      <c r="F3" s="102"/>
      <c r="G3" s="103"/>
      <c r="H3" s="107" t="s">
        <v>16</v>
      </c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8" t="s">
        <v>9</v>
      </c>
      <c r="W3" s="109"/>
    </row>
    <row r="4" spans="1:23" ht="12.75" customHeight="1">
      <c r="A4" s="93"/>
      <c r="B4" s="96"/>
      <c r="C4" s="99"/>
      <c r="D4" s="104"/>
      <c r="E4" s="105"/>
      <c r="F4" s="105"/>
      <c r="G4" s="106"/>
      <c r="H4" s="112" t="s">
        <v>40</v>
      </c>
      <c r="I4" s="114" t="s">
        <v>41</v>
      </c>
      <c r="J4" s="116" t="s">
        <v>42</v>
      </c>
      <c r="K4" s="82" t="s">
        <v>6</v>
      </c>
      <c r="L4" s="84" t="s">
        <v>8</v>
      </c>
      <c r="M4" s="85"/>
      <c r="N4" s="85"/>
      <c r="O4" s="85"/>
      <c r="P4" s="85"/>
      <c r="Q4" s="85"/>
      <c r="R4" s="86"/>
      <c r="S4" s="26"/>
      <c r="T4" s="87" t="s">
        <v>7</v>
      </c>
      <c r="U4" s="89" t="s">
        <v>43</v>
      </c>
      <c r="V4" s="110"/>
      <c r="W4" s="111"/>
    </row>
    <row r="5" spans="1:23" ht="30.75">
      <c r="A5" s="94"/>
      <c r="B5" s="97"/>
      <c r="C5" s="100"/>
      <c r="D5" s="19" t="s">
        <v>2</v>
      </c>
      <c r="E5" s="20" t="s">
        <v>3</v>
      </c>
      <c r="F5" s="20" t="s">
        <v>4</v>
      </c>
      <c r="G5" s="21" t="s">
        <v>5</v>
      </c>
      <c r="H5" s="113"/>
      <c r="I5" s="115"/>
      <c r="J5" s="117"/>
      <c r="K5" s="83"/>
      <c r="L5" s="9" t="s">
        <v>10</v>
      </c>
      <c r="M5" s="10" t="s">
        <v>11</v>
      </c>
      <c r="N5" s="10" t="s">
        <v>12</v>
      </c>
      <c r="O5" s="10" t="s">
        <v>13</v>
      </c>
      <c r="P5" s="10" t="s">
        <v>14</v>
      </c>
      <c r="Q5" s="10" t="s">
        <v>15</v>
      </c>
      <c r="R5" s="11" t="s">
        <v>9</v>
      </c>
      <c r="S5" s="18"/>
      <c r="T5" s="88"/>
      <c r="U5" s="90"/>
      <c r="V5" s="12" t="s">
        <v>17</v>
      </c>
      <c r="W5" s="13" t="s">
        <v>5</v>
      </c>
    </row>
    <row r="6" spans="1:23" ht="21.75" customHeight="1">
      <c r="A6" s="43">
        <v>16</v>
      </c>
      <c r="B6" s="41" t="s">
        <v>47</v>
      </c>
      <c r="C6" s="42" t="s">
        <v>24</v>
      </c>
      <c r="D6" s="4">
        <v>73.29</v>
      </c>
      <c r="E6" s="5"/>
      <c r="F6" s="27">
        <f aca="true" t="shared" si="0" ref="F6:F28">SUM(D6:E6)</f>
        <v>73.29</v>
      </c>
      <c r="G6" s="22">
        <v>1</v>
      </c>
      <c r="H6" s="14">
        <v>0.114583333333333</v>
      </c>
      <c r="I6" s="15">
        <v>0.1321875</v>
      </c>
      <c r="J6" s="16">
        <v>0.00034722222222222224</v>
      </c>
      <c r="K6" s="28">
        <f aca="true" t="shared" si="1" ref="K6:K28">SUM((I6-H6),-J6)</f>
        <v>0.017256944444444797</v>
      </c>
      <c r="L6" s="35">
        <v>9</v>
      </c>
      <c r="M6" s="36"/>
      <c r="N6" s="36"/>
      <c r="O6" s="36">
        <v>5</v>
      </c>
      <c r="P6" s="36"/>
      <c r="Q6" s="36"/>
      <c r="R6" s="31">
        <f aca="true" t="shared" si="2" ref="R6:R28">SUM(L6:Q6)</f>
        <v>14</v>
      </c>
      <c r="S6" s="32">
        <v>0.009722222222222222</v>
      </c>
      <c r="T6" s="33">
        <f aca="true" t="shared" si="3" ref="T6:T28">SUM(K6,S6)</f>
        <v>0.02697916666666702</v>
      </c>
      <c r="U6" s="22">
        <v>1</v>
      </c>
      <c r="V6" s="34">
        <f aca="true" t="shared" si="4" ref="V6:V28">SUM(G6,U6)</f>
        <v>2</v>
      </c>
      <c r="W6" s="22">
        <v>1</v>
      </c>
    </row>
    <row r="7" spans="1:23" ht="21.75" customHeight="1">
      <c r="A7" s="43">
        <v>14</v>
      </c>
      <c r="B7" s="41" t="s">
        <v>35</v>
      </c>
      <c r="C7" s="42" t="s">
        <v>24</v>
      </c>
      <c r="D7" s="4">
        <v>78.89</v>
      </c>
      <c r="E7" s="5"/>
      <c r="F7" s="27">
        <f t="shared" si="0"/>
        <v>78.89</v>
      </c>
      <c r="G7" s="22">
        <v>4</v>
      </c>
      <c r="H7" s="14">
        <v>0.0902777777777778</v>
      </c>
      <c r="I7" s="15">
        <v>0.11282407407407408</v>
      </c>
      <c r="J7" s="16">
        <v>0.0037037037037037034</v>
      </c>
      <c r="K7" s="28">
        <f t="shared" si="1"/>
        <v>0.01884259259259257</v>
      </c>
      <c r="L7" s="8">
        <v>10</v>
      </c>
      <c r="M7" s="6"/>
      <c r="N7" s="6">
        <v>3</v>
      </c>
      <c r="O7" s="6">
        <v>3</v>
      </c>
      <c r="P7" s="6">
        <v>2</v>
      </c>
      <c r="Q7" s="6"/>
      <c r="R7" s="31">
        <f t="shared" si="2"/>
        <v>18</v>
      </c>
      <c r="S7" s="37">
        <v>0.0125</v>
      </c>
      <c r="T7" s="33">
        <f t="shared" si="3"/>
        <v>0.031342592592592575</v>
      </c>
      <c r="U7" s="22">
        <v>3</v>
      </c>
      <c r="V7" s="34">
        <f t="shared" si="4"/>
        <v>7</v>
      </c>
      <c r="W7" s="22">
        <v>2</v>
      </c>
    </row>
    <row r="8" spans="1:23" ht="21.75" customHeight="1">
      <c r="A8" s="43">
        <v>17</v>
      </c>
      <c r="B8" s="41" t="s">
        <v>25</v>
      </c>
      <c r="C8" s="42" t="s">
        <v>24</v>
      </c>
      <c r="D8" s="4">
        <v>78.53</v>
      </c>
      <c r="E8" s="6"/>
      <c r="F8" s="27">
        <f t="shared" si="0"/>
        <v>78.53</v>
      </c>
      <c r="G8" s="22">
        <v>3</v>
      </c>
      <c r="H8" s="14">
        <v>0.118055555555556</v>
      </c>
      <c r="I8" s="15">
        <v>0.13721064814814815</v>
      </c>
      <c r="J8" s="16">
        <v>0</v>
      </c>
      <c r="K8" s="28">
        <f t="shared" si="1"/>
        <v>0.019155092592592154</v>
      </c>
      <c r="L8" s="8">
        <v>10</v>
      </c>
      <c r="M8" s="6"/>
      <c r="N8" s="6">
        <v>3</v>
      </c>
      <c r="O8" s="6">
        <v>5</v>
      </c>
      <c r="P8" s="6"/>
      <c r="Q8" s="6"/>
      <c r="R8" s="31">
        <f t="shared" si="2"/>
        <v>18</v>
      </c>
      <c r="S8" s="32">
        <v>0.0125</v>
      </c>
      <c r="T8" s="33">
        <f t="shared" si="3"/>
        <v>0.03165509259259215</v>
      </c>
      <c r="U8" s="22">
        <v>4</v>
      </c>
      <c r="V8" s="34">
        <f t="shared" si="4"/>
        <v>7</v>
      </c>
      <c r="W8" s="22">
        <v>3</v>
      </c>
    </row>
    <row r="9" spans="1:23" ht="21.75" customHeight="1">
      <c r="A9" s="43">
        <v>11</v>
      </c>
      <c r="B9" s="41" t="s">
        <v>18</v>
      </c>
      <c r="C9" s="42" t="s">
        <v>24</v>
      </c>
      <c r="D9" s="4">
        <v>73.51</v>
      </c>
      <c r="E9" s="5"/>
      <c r="F9" s="27">
        <f t="shared" si="0"/>
        <v>73.51</v>
      </c>
      <c r="G9" s="22">
        <v>2</v>
      </c>
      <c r="H9" s="14">
        <v>0.07291666666666667</v>
      </c>
      <c r="I9" s="15">
        <v>0.09644675925925926</v>
      </c>
      <c r="J9" s="16">
        <v>0.0007175925925925927</v>
      </c>
      <c r="K9" s="28">
        <f t="shared" si="1"/>
        <v>0.022812499999999996</v>
      </c>
      <c r="L9" s="35">
        <v>8</v>
      </c>
      <c r="M9" s="36">
        <v>5</v>
      </c>
      <c r="N9" s="36"/>
      <c r="O9" s="36"/>
      <c r="P9" s="36">
        <v>1</v>
      </c>
      <c r="Q9" s="36"/>
      <c r="R9" s="31">
        <f t="shared" si="2"/>
        <v>14</v>
      </c>
      <c r="S9" s="37">
        <v>0.009722222222222222</v>
      </c>
      <c r="T9" s="33">
        <f t="shared" si="3"/>
        <v>0.032534722222222215</v>
      </c>
      <c r="U9" s="22">
        <v>6</v>
      </c>
      <c r="V9" s="34">
        <f t="shared" si="4"/>
        <v>8</v>
      </c>
      <c r="W9" s="22">
        <v>4</v>
      </c>
    </row>
    <row r="10" spans="1:23" ht="21.75" customHeight="1">
      <c r="A10" s="43">
        <v>18</v>
      </c>
      <c r="B10" s="41" t="s">
        <v>53</v>
      </c>
      <c r="C10" s="42" t="s">
        <v>24</v>
      </c>
      <c r="D10" s="4">
        <v>85.7</v>
      </c>
      <c r="E10" s="5">
        <v>10</v>
      </c>
      <c r="F10" s="27">
        <f t="shared" si="0"/>
        <v>95.7</v>
      </c>
      <c r="G10" s="22">
        <v>7</v>
      </c>
      <c r="H10" s="14">
        <v>0.13194444444444445</v>
      </c>
      <c r="I10" s="15">
        <v>0.15221064814814814</v>
      </c>
      <c r="J10" s="16">
        <v>0</v>
      </c>
      <c r="K10" s="28">
        <f t="shared" si="1"/>
        <v>0.02026620370370369</v>
      </c>
      <c r="L10" s="35">
        <v>10</v>
      </c>
      <c r="M10" s="36"/>
      <c r="N10" s="36"/>
      <c r="O10" s="36">
        <v>5</v>
      </c>
      <c r="P10" s="36"/>
      <c r="Q10" s="36"/>
      <c r="R10" s="31">
        <f t="shared" si="2"/>
        <v>15</v>
      </c>
      <c r="S10" s="32">
        <v>0.010416666666666666</v>
      </c>
      <c r="T10" s="33">
        <f t="shared" si="3"/>
        <v>0.030682870370370353</v>
      </c>
      <c r="U10" s="22">
        <v>2</v>
      </c>
      <c r="V10" s="34">
        <f t="shared" si="4"/>
        <v>9</v>
      </c>
      <c r="W10" s="22">
        <v>5</v>
      </c>
    </row>
    <row r="11" spans="1:23" ht="21.75" customHeight="1">
      <c r="A11" s="43">
        <v>1</v>
      </c>
      <c r="B11" s="41" t="s">
        <v>39</v>
      </c>
      <c r="C11" s="42" t="s">
        <v>24</v>
      </c>
      <c r="D11" s="4">
        <v>88.13</v>
      </c>
      <c r="E11" s="5"/>
      <c r="F11" s="27">
        <f t="shared" si="0"/>
        <v>88.13</v>
      </c>
      <c r="G11" s="22">
        <v>6</v>
      </c>
      <c r="H11" s="14">
        <v>0.00694444444444444</v>
      </c>
      <c r="I11" s="15">
        <v>0.0427662037037037</v>
      </c>
      <c r="J11" s="16">
        <v>0.012280092592592592</v>
      </c>
      <c r="K11" s="28">
        <f t="shared" si="1"/>
        <v>0.02354166666666667</v>
      </c>
      <c r="L11" s="35">
        <v>8</v>
      </c>
      <c r="M11" s="36"/>
      <c r="N11" s="36">
        <v>3</v>
      </c>
      <c r="O11" s="36">
        <v>5</v>
      </c>
      <c r="P11" s="36"/>
      <c r="Q11" s="36"/>
      <c r="R11" s="31">
        <f t="shared" si="2"/>
        <v>16</v>
      </c>
      <c r="S11" s="37">
        <v>0.011111111111111112</v>
      </c>
      <c r="T11" s="33">
        <f t="shared" si="3"/>
        <v>0.03465277777777778</v>
      </c>
      <c r="U11" s="22">
        <v>7</v>
      </c>
      <c r="V11" s="34">
        <f t="shared" si="4"/>
        <v>13</v>
      </c>
      <c r="W11" s="22">
        <v>6</v>
      </c>
    </row>
    <row r="12" spans="1:23" ht="21.75" customHeight="1">
      <c r="A12" s="43">
        <v>23</v>
      </c>
      <c r="B12" s="41" t="s">
        <v>32</v>
      </c>
      <c r="C12" s="42" t="s">
        <v>26</v>
      </c>
      <c r="D12" s="4">
        <v>84.98</v>
      </c>
      <c r="E12" s="5"/>
      <c r="F12" s="27">
        <f t="shared" si="0"/>
        <v>84.98</v>
      </c>
      <c r="G12" s="22">
        <v>5</v>
      </c>
      <c r="H12" s="14">
        <v>0.19791666666666666</v>
      </c>
      <c r="I12" s="15">
        <v>0.2244560185185185</v>
      </c>
      <c r="J12" s="16">
        <v>0</v>
      </c>
      <c r="K12" s="28">
        <f t="shared" si="1"/>
        <v>0.026539351851851856</v>
      </c>
      <c r="L12" s="35">
        <v>9</v>
      </c>
      <c r="M12" s="36"/>
      <c r="N12" s="36">
        <v>3</v>
      </c>
      <c r="O12" s="36">
        <v>2</v>
      </c>
      <c r="P12" s="36"/>
      <c r="Q12" s="36"/>
      <c r="R12" s="31">
        <f t="shared" si="2"/>
        <v>14</v>
      </c>
      <c r="S12" s="32">
        <v>0.009722222222222222</v>
      </c>
      <c r="T12" s="33">
        <f t="shared" si="3"/>
        <v>0.03626157407407408</v>
      </c>
      <c r="U12" s="22">
        <v>8</v>
      </c>
      <c r="V12" s="34">
        <f t="shared" si="4"/>
        <v>13</v>
      </c>
      <c r="W12" s="22">
        <v>7</v>
      </c>
    </row>
    <row r="13" spans="1:23" ht="21.75" customHeight="1">
      <c r="A13" s="43">
        <v>22</v>
      </c>
      <c r="B13" s="41" t="s">
        <v>36</v>
      </c>
      <c r="C13" s="42" t="s">
        <v>26</v>
      </c>
      <c r="D13" s="4">
        <v>100.82</v>
      </c>
      <c r="E13" s="5">
        <v>10</v>
      </c>
      <c r="F13" s="27">
        <f t="shared" si="0"/>
        <v>110.82</v>
      </c>
      <c r="G13" s="22">
        <v>9</v>
      </c>
      <c r="H13" s="14">
        <v>0.19305555555555554</v>
      </c>
      <c r="I13" s="15">
        <v>0.21738425925925928</v>
      </c>
      <c r="J13" s="16">
        <v>0.004050925925925926</v>
      </c>
      <c r="K13" s="28">
        <f t="shared" si="1"/>
        <v>0.020277777777777815</v>
      </c>
      <c r="L13" s="35">
        <v>6</v>
      </c>
      <c r="M13" s="36"/>
      <c r="N13" s="36">
        <v>6</v>
      </c>
      <c r="O13" s="36">
        <v>5</v>
      </c>
      <c r="P13" s="36"/>
      <c r="Q13" s="36"/>
      <c r="R13" s="31">
        <f t="shared" si="2"/>
        <v>17</v>
      </c>
      <c r="S13" s="32">
        <v>0.011805555555555555</v>
      </c>
      <c r="T13" s="33">
        <f t="shared" si="3"/>
        <v>0.032083333333333366</v>
      </c>
      <c r="U13" s="22">
        <v>5</v>
      </c>
      <c r="V13" s="34">
        <f t="shared" si="4"/>
        <v>14</v>
      </c>
      <c r="W13" s="22">
        <v>8</v>
      </c>
    </row>
    <row r="14" spans="1:23" ht="21.75" customHeight="1">
      <c r="A14" s="43">
        <v>6</v>
      </c>
      <c r="B14" s="41" t="s">
        <v>39</v>
      </c>
      <c r="C14" s="42" t="s">
        <v>48</v>
      </c>
      <c r="D14" s="4">
        <v>90.92</v>
      </c>
      <c r="E14" s="5">
        <v>10</v>
      </c>
      <c r="F14" s="27">
        <f t="shared" si="0"/>
        <v>100.92</v>
      </c>
      <c r="G14" s="22">
        <v>8</v>
      </c>
      <c r="H14" s="14">
        <v>0.0381944444444444</v>
      </c>
      <c r="I14" s="15">
        <v>0.06630787037037038</v>
      </c>
      <c r="J14" s="16">
        <v>0.0035185185185185185</v>
      </c>
      <c r="K14" s="28">
        <f t="shared" si="1"/>
        <v>0.02459490740740746</v>
      </c>
      <c r="L14" s="35">
        <v>10</v>
      </c>
      <c r="M14" s="36">
        <v>3</v>
      </c>
      <c r="N14" s="36">
        <v>3</v>
      </c>
      <c r="O14" s="36">
        <v>5</v>
      </c>
      <c r="P14" s="36">
        <v>1</v>
      </c>
      <c r="Q14" s="36"/>
      <c r="R14" s="31">
        <f t="shared" si="2"/>
        <v>22</v>
      </c>
      <c r="S14" s="32">
        <v>0.015277777777777777</v>
      </c>
      <c r="T14" s="33">
        <f t="shared" si="3"/>
        <v>0.03987268518518524</v>
      </c>
      <c r="U14" s="22">
        <v>10</v>
      </c>
      <c r="V14" s="34">
        <f t="shared" si="4"/>
        <v>18</v>
      </c>
      <c r="W14" s="22">
        <v>9</v>
      </c>
    </row>
    <row r="15" spans="1:23" ht="21.75" customHeight="1">
      <c r="A15" s="43">
        <v>15</v>
      </c>
      <c r="B15" s="41" t="s">
        <v>25</v>
      </c>
      <c r="C15" s="42" t="s">
        <v>27</v>
      </c>
      <c r="D15" s="4">
        <v>94.71</v>
      </c>
      <c r="E15" s="5">
        <v>20</v>
      </c>
      <c r="F15" s="27">
        <f t="shared" si="0"/>
        <v>114.71</v>
      </c>
      <c r="G15" s="22">
        <v>10</v>
      </c>
      <c r="H15" s="14">
        <v>0.107638888888889</v>
      </c>
      <c r="I15" s="15">
        <v>0.1288425925925926</v>
      </c>
      <c r="J15" s="16">
        <v>0</v>
      </c>
      <c r="K15" s="28">
        <f t="shared" si="1"/>
        <v>0.021203703703703586</v>
      </c>
      <c r="L15" s="35">
        <v>8</v>
      </c>
      <c r="M15" s="36">
        <v>6</v>
      </c>
      <c r="N15" s="36">
        <v>3</v>
      </c>
      <c r="O15" s="36">
        <v>7</v>
      </c>
      <c r="P15" s="36"/>
      <c r="Q15" s="36">
        <v>3</v>
      </c>
      <c r="R15" s="31">
        <f t="shared" si="2"/>
        <v>27</v>
      </c>
      <c r="S15" s="37">
        <v>0.01875</v>
      </c>
      <c r="T15" s="33">
        <f t="shared" si="3"/>
        <v>0.03995370370370359</v>
      </c>
      <c r="U15" s="22">
        <v>11</v>
      </c>
      <c r="V15" s="34">
        <f t="shared" si="4"/>
        <v>21</v>
      </c>
      <c r="W15" s="22">
        <v>10</v>
      </c>
    </row>
    <row r="16" spans="1:23" ht="21.75" customHeight="1">
      <c r="A16" s="43">
        <v>4</v>
      </c>
      <c r="B16" s="41" t="s">
        <v>21</v>
      </c>
      <c r="C16" s="42" t="s">
        <v>24</v>
      </c>
      <c r="D16" s="4">
        <v>119.49</v>
      </c>
      <c r="E16" s="5">
        <v>10</v>
      </c>
      <c r="F16" s="27">
        <f t="shared" si="0"/>
        <v>129.49</v>
      </c>
      <c r="G16" s="22">
        <v>14</v>
      </c>
      <c r="H16" s="14">
        <v>0.0243055555555556</v>
      </c>
      <c r="I16" s="15">
        <v>0.05452546296296296</v>
      </c>
      <c r="J16" s="16">
        <v>0.007581018518518518</v>
      </c>
      <c r="K16" s="28">
        <f t="shared" si="1"/>
        <v>0.022638888888888844</v>
      </c>
      <c r="L16" s="35">
        <v>4</v>
      </c>
      <c r="M16" s="36">
        <v>2</v>
      </c>
      <c r="N16" s="36">
        <v>3</v>
      </c>
      <c r="O16" s="36">
        <v>12</v>
      </c>
      <c r="P16" s="36">
        <v>2</v>
      </c>
      <c r="Q16" s="36"/>
      <c r="R16" s="31">
        <f t="shared" si="2"/>
        <v>23</v>
      </c>
      <c r="S16" s="32">
        <v>0.015972222222222224</v>
      </c>
      <c r="T16" s="33">
        <f t="shared" si="3"/>
        <v>0.03861111111111107</v>
      </c>
      <c r="U16" s="22">
        <v>9</v>
      </c>
      <c r="V16" s="34">
        <f t="shared" si="4"/>
        <v>23</v>
      </c>
      <c r="W16" s="22">
        <v>11</v>
      </c>
    </row>
    <row r="17" spans="1:23" ht="21.75" customHeight="1">
      <c r="A17" s="43">
        <v>8</v>
      </c>
      <c r="B17" s="41" t="s">
        <v>28</v>
      </c>
      <c r="C17" s="42" t="s">
        <v>26</v>
      </c>
      <c r="D17" s="4">
        <v>117.19</v>
      </c>
      <c r="E17" s="5">
        <v>10</v>
      </c>
      <c r="F17" s="27">
        <f t="shared" si="0"/>
        <v>127.19</v>
      </c>
      <c r="G17" s="22">
        <v>13</v>
      </c>
      <c r="H17" s="14">
        <v>0.0486111111111111</v>
      </c>
      <c r="I17" s="15">
        <v>0.07777777777777778</v>
      </c>
      <c r="J17" s="16">
        <v>0.005347222222222222</v>
      </c>
      <c r="K17" s="28">
        <f t="shared" si="1"/>
        <v>0.02381944444444446</v>
      </c>
      <c r="L17" s="35">
        <v>5</v>
      </c>
      <c r="M17" s="36">
        <v>1</v>
      </c>
      <c r="N17" s="36">
        <v>9</v>
      </c>
      <c r="O17" s="36">
        <v>10</v>
      </c>
      <c r="P17" s="36"/>
      <c r="Q17" s="36"/>
      <c r="R17" s="31">
        <f t="shared" si="2"/>
        <v>25</v>
      </c>
      <c r="S17" s="37">
        <v>0.017361111111111112</v>
      </c>
      <c r="T17" s="33">
        <f t="shared" si="3"/>
        <v>0.04118055555555557</v>
      </c>
      <c r="U17" s="22">
        <v>12</v>
      </c>
      <c r="V17" s="34">
        <f t="shared" si="4"/>
        <v>25</v>
      </c>
      <c r="W17" s="22">
        <v>12</v>
      </c>
    </row>
    <row r="18" spans="1:23" ht="21.75" customHeight="1">
      <c r="A18" s="43">
        <v>5</v>
      </c>
      <c r="B18" s="41" t="s">
        <v>39</v>
      </c>
      <c r="C18" s="42" t="s">
        <v>49</v>
      </c>
      <c r="D18" s="4">
        <v>116.01</v>
      </c>
      <c r="E18" s="5"/>
      <c r="F18" s="27">
        <f t="shared" si="0"/>
        <v>116.01</v>
      </c>
      <c r="G18" s="22">
        <v>11</v>
      </c>
      <c r="H18" s="14">
        <v>0.0277777777777778</v>
      </c>
      <c r="I18" s="15">
        <v>0.057465277777777775</v>
      </c>
      <c r="J18" s="16">
        <v>0.003425925925925926</v>
      </c>
      <c r="K18" s="28">
        <f t="shared" si="1"/>
        <v>0.02626157407407405</v>
      </c>
      <c r="L18" s="35">
        <v>13</v>
      </c>
      <c r="M18" s="36">
        <v>5</v>
      </c>
      <c r="N18" s="36">
        <v>3</v>
      </c>
      <c r="O18" s="36">
        <v>5</v>
      </c>
      <c r="P18" s="36"/>
      <c r="Q18" s="36"/>
      <c r="R18" s="31">
        <f t="shared" si="2"/>
        <v>26</v>
      </c>
      <c r="S18" s="32">
        <v>0.018055555555555557</v>
      </c>
      <c r="T18" s="33">
        <f t="shared" si="3"/>
        <v>0.04431712962962961</v>
      </c>
      <c r="U18" s="22">
        <v>14</v>
      </c>
      <c r="V18" s="34">
        <f t="shared" si="4"/>
        <v>25</v>
      </c>
      <c r="W18" s="22">
        <v>13</v>
      </c>
    </row>
    <row r="19" spans="1:23" ht="21.75" customHeight="1">
      <c r="A19" s="43">
        <v>9</v>
      </c>
      <c r="B19" s="41" t="s">
        <v>47</v>
      </c>
      <c r="C19" s="42" t="s">
        <v>27</v>
      </c>
      <c r="D19" s="4">
        <v>120.29</v>
      </c>
      <c r="E19" s="5">
        <v>20</v>
      </c>
      <c r="F19" s="27">
        <f t="shared" si="0"/>
        <v>140.29000000000002</v>
      </c>
      <c r="G19" s="22">
        <v>16</v>
      </c>
      <c r="H19" s="14">
        <v>0.0555555555555556</v>
      </c>
      <c r="I19" s="15">
        <v>0.08209490740740741</v>
      </c>
      <c r="J19" s="16">
        <v>0.0020486111111111113</v>
      </c>
      <c r="K19" s="28">
        <f t="shared" si="1"/>
        <v>0.024490740740740695</v>
      </c>
      <c r="L19" s="35">
        <v>9</v>
      </c>
      <c r="M19" s="36">
        <v>5</v>
      </c>
      <c r="N19" s="36">
        <v>3</v>
      </c>
      <c r="O19" s="36">
        <v>8</v>
      </c>
      <c r="P19" s="36"/>
      <c r="Q19" s="36"/>
      <c r="R19" s="31">
        <f t="shared" si="2"/>
        <v>25</v>
      </c>
      <c r="S19" s="37">
        <v>0.017361111111111112</v>
      </c>
      <c r="T19" s="33">
        <f t="shared" si="3"/>
        <v>0.04185185185185181</v>
      </c>
      <c r="U19" s="22">
        <v>13</v>
      </c>
      <c r="V19" s="34">
        <f t="shared" si="4"/>
        <v>29</v>
      </c>
      <c r="W19" s="22">
        <v>14</v>
      </c>
    </row>
    <row r="20" spans="1:23" ht="21.75" customHeight="1">
      <c r="A20" s="43">
        <v>13</v>
      </c>
      <c r="B20" s="41" t="s">
        <v>35</v>
      </c>
      <c r="C20" s="42" t="s">
        <v>27</v>
      </c>
      <c r="D20" s="4">
        <v>112.97</v>
      </c>
      <c r="E20" s="5">
        <v>10</v>
      </c>
      <c r="F20" s="27">
        <f t="shared" si="0"/>
        <v>122.97</v>
      </c>
      <c r="G20" s="22">
        <v>12</v>
      </c>
      <c r="H20" s="14">
        <v>0.0798611111111111</v>
      </c>
      <c r="I20" s="15">
        <v>0.10934027777777777</v>
      </c>
      <c r="J20" s="16">
        <v>0</v>
      </c>
      <c r="K20" s="28">
        <f t="shared" si="1"/>
        <v>0.029479166666666667</v>
      </c>
      <c r="L20" s="35">
        <v>15</v>
      </c>
      <c r="M20" s="36">
        <v>6</v>
      </c>
      <c r="N20" s="36"/>
      <c r="O20" s="36">
        <v>8</v>
      </c>
      <c r="P20" s="36">
        <v>1</v>
      </c>
      <c r="Q20" s="36"/>
      <c r="R20" s="31">
        <f t="shared" si="2"/>
        <v>30</v>
      </c>
      <c r="S20" s="32">
        <v>0.020833333333333332</v>
      </c>
      <c r="T20" s="33">
        <f t="shared" si="3"/>
        <v>0.050312499999999996</v>
      </c>
      <c r="U20" s="22">
        <v>18</v>
      </c>
      <c r="V20" s="34">
        <f t="shared" si="4"/>
        <v>30</v>
      </c>
      <c r="W20" s="22">
        <v>15</v>
      </c>
    </row>
    <row r="21" spans="1:23" ht="21.75" customHeight="1">
      <c r="A21" s="43">
        <v>10</v>
      </c>
      <c r="B21" s="41" t="s">
        <v>50</v>
      </c>
      <c r="C21" s="42" t="s">
        <v>26</v>
      </c>
      <c r="D21" s="4">
        <v>129.61</v>
      </c>
      <c r="E21" s="5">
        <v>10</v>
      </c>
      <c r="F21" s="27">
        <f t="shared" si="0"/>
        <v>139.61</v>
      </c>
      <c r="G21" s="22">
        <v>15</v>
      </c>
      <c r="H21" s="14">
        <v>0.0590277777777778</v>
      </c>
      <c r="I21" s="15">
        <v>0.0859375</v>
      </c>
      <c r="J21" s="16">
        <v>0</v>
      </c>
      <c r="K21" s="28">
        <f t="shared" si="1"/>
        <v>0.026909722222222203</v>
      </c>
      <c r="L21" s="35">
        <v>15</v>
      </c>
      <c r="M21" s="36"/>
      <c r="N21" s="36">
        <v>3</v>
      </c>
      <c r="O21" s="36">
        <v>13</v>
      </c>
      <c r="P21" s="36">
        <v>1</v>
      </c>
      <c r="Q21" s="36"/>
      <c r="R21" s="31">
        <f t="shared" si="2"/>
        <v>32</v>
      </c>
      <c r="S21" s="32">
        <v>0.022222222222222223</v>
      </c>
      <c r="T21" s="33">
        <f t="shared" si="3"/>
        <v>0.04913194444444442</v>
      </c>
      <c r="U21" s="22">
        <v>17</v>
      </c>
      <c r="V21" s="34">
        <f t="shared" si="4"/>
        <v>32</v>
      </c>
      <c r="W21" s="22">
        <v>16</v>
      </c>
    </row>
    <row r="22" spans="1:23" ht="21.75" customHeight="1">
      <c r="A22" s="43">
        <v>2</v>
      </c>
      <c r="B22" s="41" t="s">
        <v>23</v>
      </c>
      <c r="C22" s="42" t="s">
        <v>26</v>
      </c>
      <c r="D22" s="4">
        <v>142.27</v>
      </c>
      <c r="E22" s="5"/>
      <c r="F22" s="27">
        <f t="shared" si="0"/>
        <v>142.27</v>
      </c>
      <c r="G22" s="22">
        <v>18</v>
      </c>
      <c r="H22" s="14">
        <v>0.0104166666666667</v>
      </c>
      <c r="I22" s="15">
        <v>0.0462037037037037</v>
      </c>
      <c r="J22" s="16">
        <v>0.0036342592592592594</v>
      </c>
      <c r="K22" s="28">
        <f t="shared" si="1"/>
        <v>0.03215277777777774</v>
      </c>
      <c r="L22" s="35">
        <v>12</v>
      </c>
      <c r="M22" s="36">
        <v>6</v>
      </c>
      <c r="N22" s="36">
        <v>3</v>
      </c>
      <c r="O22" s="36"/>
      <c r="P22" s="36"/>
      <c r="Q22" s="36"/>
      <c r="R22" s="31">
        <f t="shared" si="2"/>
        <v>21</v>
      </c>
      <c r="S22" s="37">
        <v>0.014583333333333332</v>
      </c>
      <c r="T22" s="33">
        <f t="shared" si="3"/>
        <v>0.04673611111111107</v>
      </c>
      <c r="U22" s="22">
        <v>15</v>
      </c>
      <c r="V22" s="34">
        <f t="shared" si="4"/>
        <v>33</v>
      </c>
      <c r="W22" s="22">
        <v>17</v>
      </c>
    </row>
    <row r="23" spans="1:23" ht="21.75" customHeight="1">
      <c r="A23" s="43">
        <v>7</v>
      </c>
      <c r="B23" s="41" t="s">
        <v>47</v>
      </c>
      <c r="C23" s="42" t="s">
        <v>49</v>
      </c>
      <c r="D23" s="4">
        <v>144.29</v>
      </c>
      <c r="E23" s="5">
        <v>10</v>
      </c>
      <c r="F23" s="27">
        <f t="shared" si="0"/>
        <v>154.29</v>
      </c>
      <c r="G23" s="22">
        <v>19</v>
      </c>
      <c r="H23" s="14">
        <v>0.0416666666666667</v>
      </c>
      <c r="I23" s="15">
        <v>0.06804398148148148</v>
      </c>
      <c r="J23" s="16">
        <v>0.005138888888888889</v>
      </c>
      <c r="K23" s="28">
        <f t="shared" si="1"/>
        <v>0.021238425925925897</v>
      </c>
      <c r="L23" s="35">
        <v>10</v>
      </c>
      <c r="M23" s="36">
        <v>6</v>
      </c>
      <c r="N23" s="36">
        <v>12</v>
      </c>
      <c r="O23" s="36">
        <v>12</v>
      </c>
      <c r="P23" s="36"/>
      <c r="Q23" s="36"/>
      <c r="R23" s="31">
        <f t="shared" si="2"/>
        <v>40</v>
      </c>
      <c r="S23" s="37">
        <v>0.027777777777777776</v>
      </c>
      <c r="T23" s="33">
        <f t="shared" si="3"/>
        <v>0.04901620370370367</v>
      </c>
      <c r="U23" s="22">
        <v>16</v>
      </c>
      <c r="V23" s="34">
        <f t="shared" si="4"/>
        <v>35</v>
      </c>
      <c r="W23" s="22">
        <v>18</v>
      </c>
    </row>
    <row r="24" spans="1:23" ht="21.75" customHeight="1">
      <c r="A24" s="43">
        <v>20</v>
      </c>
      <c r="B24" s="41" t="s">
        <v>54</v>
      </c>
      <c r="C24" s="42" t="s">
        <v>26</v>
      </c>
      <c r="D24" s="4">
        <v>140.54</v>
      </c>
      <c r="E24" s="5"/>
      <c r="F24" s="27">
        <f t="shared" si="0"/>
        <v>140.54</v>
      </c>
      <c r="G24" s="22">
        <v>17</v>
      </c>
      <c r="H24" s="14">
        <v>0.16666666666666666</v>
      </c>
      <c r="I24" s="15">
        <v>0.19473379629629628</v>
      </c>
      <c r="J24" s="16">
        <v>0.0027546296296296294</v>
      </c>
      <c r="K24" s="28">
        <f t="shared" si="1"/>
        <v>0.025312499999999995</v>
      </c>
      <c r="L24" s="35">
        <v>14</v>
      </c>
      <c r="M24" s="36">
        <v>7</v>
      </c>
      <c r="N24" s="36">
        <v>9</v>
      </c>
      <c r="O24" s="36">
        <v>15</v>
      </c>
      <c r="P24" s="36"/>
      <c r="Q24" s="36"/>
      <c r="R24" s="31">
        <f t="shared" si="2"/>
        <v>45</v>
      </c>
      <c r="S24" s="32">
        <v>0.03125</v>
      </c>
      <c r="T24" s="33">
        <f t="shared" si="3"/>
        <v>0.056562499999999995</v>
      </c>
      <c r="U24" s="22">
        <v>20</v>
      </c>
      <c r="V24" s="34">
        <f t="shared" si="4"/>
        <v>37</v>
      </c>
      <c r="W24" s="22">
        <v>19</v>
      </c>
    </row>
    <row r="25" spans="1:23" ht="21.75" customHeight="1">
      <c r="A25" s="43">
        <v>19</v>
      </c>
      <c r="B25" s="41" t="s">
        <v>38</v>
      </c>
      <c r="C25" s="42" t="s">
        <v>26</v>
      </c>
      <c r="D25" s="4">
        <v>199.59</v>
      </c>
      <c r="E25" s="5">
        <v>40</v>
      </c>
      <c r="F25" s="27">
        <f t="shared" si="0"/>
        <v>239.59</v>
      </c>
      <c r="G25" s="22">
        <v>23</v>
      </c>
      <c r="H25" s="14">
        <v>0.16319444444444445</v>
      </c>
      <c r="I25" s="15">
        <v>0.19055555555555556</v>
      </c>
      <c r="J25" s="16">
        <v>0</v>
      </c>
      <c r="K25" s="28">
        <f t="shared" si="1"/>
        <v>0.027361111111111114</v>
      </c>
      <c r="L25" s="35">
        <v>8</v>
      </c>
      <c r="M25" s="36">
        <v>8</v>
      </c>
      <c r="N25" s="36">
        <v>9</v>
      </c>
      <c r="O25" s="36">
        <v>12</v>
      </c>
      <c r="P25" s="36">
        <v>2</v>
      </c>
      <c r="Q25" s="36"/>
      <c r="R25" s="31">
        <f t="shared" si="2"/>
        <v>39</v>
      </c>
      <c r="S25" s="37">
        <v>0.027083333333333334</v>
      </c>
      <c r="T25" s="33">
        <f t="shared" si="3"/>
        <v>0.05444444444444445</v>
      </c>
      <c r="U25" s="22">
        <v>19</v>
      </c>
      <c r="V25" s="34">
        <f t="shared" si="4"/>
        <v>42</v>
      </c>
      <c r="W25" s="22">
        <v>20</v>
      </c>
    </row>
    <row r="26" spans="1:23" ht="21.75" customHeight="1">
      <c r="A26" s="43">
        <v>12</v>
      </c>
      <c r="B26" s="41" t="s">
        <v>34</v>
      </c>
      <c r="C26" s="42" t="s">
        <v>27</v>
      </c>
      <c r="D26" s="4">
        <v>149.13</v>
      </c>
      <c r="E26" s="5">
        <v>40</v>
      </c>
      <c r="F26" s="27">
        <f t="shared" si="0"/>
        <v>189.13</v>
      </c>
      <c r="G26" s="22">
        <v>22</v>
      </c>
      <c r="H26" s="14">
        <v>0.0763888888888889</v>
      </c>
      <c r="I26" s="15">
        <v>0.1061226851851852</v>
      </c>
      <c r="J26" s="16">
        <v>0</v>
      </c>
      <c r="K26" s="28">
        <f t="shared" si="1"/>
        <v>0.0297337962962963</v>
      </c>
      <c r="L26" s="8">
        <v>15</v>
      </c>
      <c r="M26" s="6">
        <v>5</v>
      </c>
      <c r="N26" s="6">
        <v>3</v>
      </c>
      <c r="O26" s="6">
        <v>15</v>
      </c>
      <c r="P26" s="6">
        <v>1</v>
      </c>
      <c r="Q26" s="6"/>
      <c r="R26" s="31">
        <f t="shared" si="2"/>
        <v>39</v>
      </c>
      <c r="S26" s="32">
        <v>0.027083333333333334</v>
      </c>
      <c r="T26" s="33">
        <f t="shared" si="3"/>
        <v>0.056817129629629634</v>
      </c>
      <c r="U26" s="22">
        <v>21</v>
      </c>
      <c r="V26" s="34">
        <f t="shared" si="4"/>
        <v>43</v>
      </c>
      <c r="W26" s="22">
        <v>21</v>
      </c>
    </row>
    <row r="27" spans="1:23" ht="21.75" customHeight="1">
      <c r="A27" s="43">
        <v>21</v>
      </c>
      <c r="B27" s="41" t="s">
        <v>37</v>
      </c>
      <c r="C27" s="42" t="s">
        <v>26</v>
      </c>
      <c r="D27" s="4">
        <v>144.75</v>
      </c>
      <c r="E27" s="5">
        <v>30</v>
      </c>
      <c r="F27" s="27">
        <f t="shared" si="0"/>
        <v>174.75</v>
      </c>
      <c r="G27" s="22">
        <v>21</v>
      </c>
      <c r="H27" s="14">
        <v>0.18472222222222223</v>
      </c>
      <c r="I27" s="15">
        <v>0.21444444444444444</v>
      </c>
      <c r="J27" s="16">
        <v>0</v>
      </c>
      <c r="K27" s="28">
        <f t="shared" si="1"/>
        <v>0.029722222222222205</v>
      </c>
      <c r="L27" s="35">
        <v>14</v>
      </c>
      <c r="M27" s="36">
        <v>7</v>
      </c>
      <c r="N27" s="36">
        <v>9</v>
      </c>
      <c r="O27" s="36">
        <v>15</v>
      </c>
      <c r="P27" s="36"/>
      <c r="Q27" s="36"/>
      <c r="R27" s="31">
        <f t="shared" si="2"/>
        <v>45</v>
      </c>
      <c r="S27" s="32">
        <v>0.03125</v>
      </c>
      <c r="T27" s="33">
        <f t="shared" si="3"/>
        <v>0.060972222222222205</v>
      </c>
      <c r="U27" s="22">
        <v>22</v>
      </c>
      <c r="V27" s="34">
        <f t="shared" si="4"/>
        <v>43</v>
      </c>
      <c r="W27" s="22">
        <v>22</v>
      </c>
    </row>
    <row r="28" spans="1:23" ht="21.75" customHeight="1">
      <c r="A28" s="43">
        <v>3</v>
      </c>
      <c r="B28" s="41" t="s">
        <v>47</v>
      </c>
      <c r="C28" s="42" t="s">
        <v>48</v>
      </c>
      <c r="D28" s="4">
        <v>163.06</v>
      </c>
      <c r="E28" s="5">
        <v>10</v>
      </c>
      <c r="F28" s="27">
        <f t="shared" si="0"/>
        <v>173.06</v>
      </c>
      <c r="G28" s="22">
        <v>20</v>
      </c>
      <c r="H28" s="14">
        <v>0.0138888888888889</v>
      </c>
      <c r="I28" s="15">
        <v>0.050821759259259254</v>
      </c>
      <c r="J28" s="16">
        <v>0.0026620370370370374</v>
      </c>
      <c r="K28" s="28">
        <f t="shared" si="1"/>
        <v>0.03427083333333331</v>
      </c>
      <c r="L28" s="35">
        <v>15</v>
      </c>
      <c r="M28" s="36">
        <v>6</v>
      </c>
      <c r="N28" s="36">
        <v>9</v>
      </c>
      <c r="O28" s="36">
        <v>15</v>
      </c>
      <c r="P28" s="36"/>
      <c r="Q28" s="36"/>
      <c r="R28" s="31">
        <f t="shared" si="2"/>
        <v>45</v>
      </c>
      <c r="S28" s="32">
        <v>0.03125</v>
      </c>
      <c r="T28" s="33">
        <f t="shared" si="3"/>
        <v>0.0655208333333333</v>
      </c>
      <c r="U28" s="22">
        <v>23</v>
      </c>
      <c r="V28" s="34">
        <f t="shared" si="4"/>
        <v>43</v>
      </c>
      <c r="W28" s="22">
        <v>23</v>
      </c>
    </row>
    <row r="29" spans="2:21" ht="21.75" customHeight="1">
      <c r="B29" s="40"/>
      <c r="C29" s="2"/>
      <c r="D29" s="2"/>
      <c r="E29" s="2"/>
      <c r="F29" s="2"/>
      <c r="G29" s="2"/>
      <c r="H29" s="38"/>
      <c r="I29" s="38"/>
      <c r="J29" s="38"/>
      <c r="U29" s="2"/>
    </row>
    <row r="30" spans="2:21" ht="21.75" customHeight="1">
      <c r="B30" s="40"/>
      <c r="C30" s="2"/>
      <c r="D30" s="2"/>
      <c r="E30" s="2"/>
      <c r="F30" s="2"/>
      <c r="G30" s="2"/>
      <c r="H30" s="38"/>
      <c r="I30" s="38"/>
      <c r="J30" s="38"/>
      <c r="U30" s="2"/>
    </row>
    <row r="31" spans="2:21" ht="21.75" customHeight="1">
      <c r="B31" s="40"/>
      <c r="C31" s="2"/>
      <c r="D31" s="2"/>
      <c r="E31" s="2"/>
      <c r="F31" s="2"/>
      <c r="G31" s="2"/>
      <c r="H31" s="38"/>
      <c r="I31" s="38"/>
      <c r="J31" s="38"/>
      <c r="U31" s="2"/>
    </row>
    <row r="32" spans="2:21" ht="21.75" customHeight="1">
      <c r="B32" s="40"/>
      <c r="C32" s="2"/>
      <c r="D32" s="2"/>
      <c r="E32" s="2"/>
      <c r="F32" s="2"/>
      <c r="G32" s="2"/>
      <c r="H32" s="38"/>
      <c r="I32" s="38"/>
      <c r="J32" s="38"/>
      <c r="U32" s="2"/>
    </row>
    <row r="33" spans="2:21" ht="21.75" customHeight="1">
      <c r="B33" s="40"/>
      <c r="C33" s="2"/>
      <c r="D33" s="2"/>
      <c r="E33" s="2"/>
      <c r="F33" s="2"/>
      <c r="G33" s="2"/>
      <c r="H33" s="38"/>
      <c r="I33" s="38"/>
      <c r="J33" s="38"/>
      <c r="U33" s="2"/>
    </row>
    <row r="34" spans="2:21" ht="21.75" customHeight="1">
      <c r="B34" s="40"/>
      <c r="C34" s="2"/>
      <c r="D34" s="2"/>
      <c r="E34" s="2"/>
      <c r="F34" s="2"/>
      <c r="G34" s="2"/>
      <c r="H34" s="38"/>
      <c r="I34" s="38"/>
      <c r="J34" s="38"/>
      <c r="U34" s="2"/>
    </row>
    <row r="35" spans="2:21" ht="21.75" customHeight="1">
      <c r="B35" s="40"/>
      <c r="C35" s="2"/>
      <c r="D35" s="2"/>
      <c r="E35" s="2"/>
      <c r="F35" s="2"/>
      <c r="G35" s="2"/>
      <c r="H35" s="38"/>
      <c r="I35" s="38"/>
      <c r="J35" s="38"/>
      <c r="U35" s="2"/>
    </row>
    <row r="36" spans="2:21" ht="21.75" customHeight="1">
      <c r="B36" s="40"/>
      <c r="C36" s="2"/>
      <c r="D36" s="2"/>
      <c r="E36" s="2"/>
      <c r="F36" s="2"/>
      <c r="G36" s="2"/>
      <c r="H36" s="38"/>
      <c r="I36" s="38"/>
      <c r="J36" s="38"/>
      <c r="U36" s="2"/>
    </row>
    <row r="37" spans="2:21" ht="21.75" customHeight="1">
      <c r="B37" s="40"/>
      <c r="C37" s="2"/>
      <c r="D37" s="2"/>
      <c r="E37" s="2"/>
      <c r="F37" s="2"/>
      <c r="G37" s="2"/>
      <c r="H37" s="38"/>
      <c r="I37" s="38"/>
      <c r="J37" s="38"/>
      <c r="U37" s="2"/>
    </row>
    <row r="38" spans="2:21" ht="21.75" customHeight="1">
      <c r="B38" s="40"/>
      <c r="C38" s="2"/>
      <c r="D38" s="2"/>
      <c r="E38" s="2"/>
      <c r="F38" s="2"/>
      <c r="G38" s="2"/>
      <c r="H38" s="38"/>
      <c r="I38" s="38"/>
      <c r="J38" s="38"/>
      <c r="U38" s="2"/>
    </row>
    <row r="39" spans="2:21" ht="21.75" customHeight="1">
      <c r="B39" s="40"/>
      <c r="C39" s="2"/>
      <c r="D39" s="2"/>
      <c r="E39" s="2"/>
      <c r="F39" s="2"/>
      <c r="G39" s="2"/>
      <c r="H39" s="38"/>
      <c r="I39" s="38"/>
      <c r="J39" s="38"/>
      <c r="U39" s="2"/>
    </row>
    <row r="40" spans="2:21" ht="21.75" customHeight="1">
      <c r="B40" s="40"/>
      <c r="C40" s="2"/>
      <c r="D40" s="2"/>
      <c r="E40" s="2"/>
      <c r="F40" s="2"/>
      <c r="G40" s="2"/>
      <c r="H40" s="38"/>
      <c r="I40" s="38"/>
      <c r="J40" s="38"/>
      <c r="U40" s="2"/>
    </row>
    <row r="41" spans="2:21" ht="21.75" customHeight="1">
      <c r="B41" s="40"/>
      <c r="C41" s="2"/>
      <c r="D41" s="2"/>
      <c r="E41" s="2"/>
      <c r="F41" s="2"/>
      <c r="G41" s="2"/>
      <c r="H41" s="38"/>
      <c r="I41" s="38"/>
      <c r="J41" s="38"/>
      <c r="U41" s="2"/>
    </row>
    <row r="42" spans="2:21" ht="21.75" customHeight="1">
      <c r="B42" s="40"/>
      <c r="C42" s="2"/>
      <c r="D42" s="2"/>
      <c r="E42" s="2"/>
      <c r="F42" s="2"/>
      <c r="G42" s="2"/>
      <c r="H42" s="38"/>
      <c r="I42" s="38"/>
      <c r="J42" s="38"/>
      <c r="U42" s="2"/>
    </row>
    <row r="43" spans="2:21" ht="21.75" customHeight="1">
      <c r="B43" s="40"/>
      <c r="C43" s="2"/>
      <c r="D43" s="2"/>
      <c r="E43" s="2"/>
      <c r="F43" s="2"/>
      <c r="G43" s="2"/>
      <c r="H43" s="38"/>
      <c r="I43" s="38"/>
      <c r="J43" s="38"/>
      <c r="U43" s="2"/>
    </row>
    <row r="44" spans="2:21" ht="21.75" customHeight="1">
      <c r="B44" s="40"/>
      <c r="C44" s="2"/>
      <c r="D44" s="2"/>
      <c r="E44" s="2"/>
      <c r="F44" s="2"/>
      <c r="G44" s="2"/>
      <c r="H44" s="38"/>
      <c r="I44" s="38"/>
      <c r="J44" s="38"/>
      <c r="U44" s="2"/>
    </row>
    <row r="45" spans="2:21" ht="21.75" customHeight="1">
      <c r="B45" s="40"/>
      <c r="C45" s="2"/>
      <c r="D45" s="2"/>
      <c r="E45" s="2"/>
      <c r="F45" s="2"/>
      <c r="G45" s="2"/>
      <c r="H45" s="38"/>
      <c r="I45" s="38"/>
      <c r="J45" s="38"/>
      <c r="U45" s="2"/>
    </row>
    <row r="46" spans="2:21" ht="21.75" customHeight="1">
      <c r="B46" s="40"/>
      <c r="C46" s="2"/>
      <c r="D46" s="2"/>
      <c r="E46" s="2"/>
      <c r="F46" s="2"/>
      <c r="G46" s="2"/>
      <c r="H46" s="38"/>
      <c r="I46" s="38"/>
      <c r="J46" s="38"/>
      <c r="U46" s="2"/>
    </row>
    <row r="47" spans="2:21" ht="21.75" customHeight="1">
      <c r="B47" s="40"/>
      <c r="C47" s="2"/>
      <c r="D47" s="2"/>
      <c r="E47" s="2"/>
      <c r="F47" s="2"/>
      <c r="G47" s="2"/>
      <c r="H47" s="38"/>
      <c r="I47" s="38"/>
      <c r="J47" s="38"/>
      <c r="U47" s="2"/>
    </row>
    <row r="48" spans="2:21" ht="21.75" customHeight="1">
      <c r="B48" s="40"/>
      <c r="C48" s="2"/>
      <c r="D48" s="2"/>
      <c r="E48" s="2"/>
      <c r="F48" s="2"/>
      <c r="G48" s="2"/>
      <c r="H48" s="38"/>
      <c r="I48" s="38"/>
      <c r="J48" s="38"/>
      <c r="U48" s="2"/>
    </row>
    <row r="49" spans="2:21" ht="21.75" customHeight="1">
      <c r="B49" s="40"/>
      <c r="C49" s="2"/>
      <c r="D49" s="2"/>
      <c r="E49" s="2"/>
      <c r="F49" s="2"/>
      <c r="G49" s="2"/>
      <c r="H49" s="38"/>
      <c r="I49" s="38"/>
      <c r="J49" s="38"/>
      <c r="U49" s="2"/>
    </row>
    <row r="50" spans="2:21" ht="21.75" customHeight="1">
      <c r="B50" s="40"/>
      <c r="C50" s="2"/>
      <c r="D50" s="2"/>
      <c r="E50" s="2"/>
      <c r="F50" s="2"/>
      <c r="G50" s="2"/>
      <c r="H50" s="38"/>
      <c r="I50" s="38"/>
      <c r="J50" s="38"/>
      <c r="U50" s="2"/>
    </row>
    <row r="51" spans="2:21" ht="21.75" customHeight="1">
      <c r="B51" s="40"/>
      <c r="C51" s="2"/>
      <c r="D51" s="2"/>
      <c r="E51" s="2"/>
      <c r="F51" s="2"/>
      <c r="G51" s="2"/>
      <c r="H51" s="38"/>
      <c r="I51" s="38"/>
      <c r="J51" s="38"/>
      <c r="U51" s="2"/>
    </row>
    <row r="52" spans="2:21" ht="21.75" customHeight="1">
      <c r="B52" s="40"/>
      <c r="C52" s="2"/>
      <c r="D52" s="2"/>
      <c r="E52" s="2"/>
      <c r="F52" s="2"/>
      <c r="G52" s="2"/>
      <c r="H52" s="38"/>
      <c r="I52" s="38"/>
      <c r="J52" s="38"/>
      <c r="U52" s="2"/>
    </row>
    <row r="53" spans="2:21" ht="21.75" customHeight="1">
      <c r="B53" s="40"/>
      <c r="C53" s="2"/>
      <c r="D53" s="2"/>
      <c r="E53" s="2"/>
      <c r="F53" s="2"/>
      <c r="G53" s="2"/>
      <c r="H53" s="38"/>
      <c r="I53" s="38"/>
      <c r="J53" s="38"/>
      <c r="U53" s="2"/>
    </row>
    <row r="54" spans="2:21" ht="21.75" customHeight="1">
      <c r="B54" s="40"/>
      <c r="C54" s="2"/>
      <c r="D54" s="2"/>
      <c r="E54" s="2"/>
      <c r="F54" s="2"/>
      <c r="G54" s="2"/>
      <c r="H54" s="38"/>
      <c r="I54" s="38"/>
      <c r="J54" s="38"/>
      <c r="U54" s="2"/>
    </row>
    <row r="55" spans="2:21" ht="21.75" customHeight="1">
      <c r="B55" s="40"/>
      <c r="C55" s="2"/>
      <c r="D55" s="2"/>
      <c r="E55" s="2"/>
      <c r="F55" s="2"/>
      <c r="G55" s="2"/>
      <c r="H55" s="38"/>
      <c r="I55" s="38"/>
      <c r="J55" s="38"/>
      <c r="U55" s="2"/>
    </row>
    <row r="56" spans="2:21" ht="21.75" customHeight="1">
      <c r="B56" s="40"/>
      <c r="C56" s="2"/>
      <c r="D56" s="2"/>
      <c r="E56" s="2"/>
      <c r="F56" s="2"/>
      <c r="G56" s="2"/>
      <c r="H56" s="38"/>
      <c r="I56" s="38"/>
      <c r="J56" s="38"/>
      <c r="U56" s="2"/>
    </row>
    <row r="57" spans="2:21" ht="21.75" customHeight="1">
      <c r="B57" s="40"/>
      <c r="C57" s="2"/>
      <c r="D57" s="2"/>
      <c r="E57" s="2"/>
      <c r="F57" s="2"/>
      <c r="G57" s="2"/>
      <c r="H57" s="38"/>
      <c r="I57" s="38"/>
      <c r="J57" s="38"/>
      <c r="U57" s="2"/>
    </row>
    <row r="58" spans="2:21" ht="21.75" customHeight="1">
      <c r="B58" s="40"/>
      <c r="C58" s="2"/>
      <c r="D58" s="2"/>
      <c r="E58" s="2"/>
      <c r="F58" s="2"/>
      <c r="G58" s="2"/>
      <c r="H58" s="38"/>
      <c r="I58" s="38"/>
      <c r="J58" s="38"/>
      <c r="U58" s="2"/>
    </row>
    <row r="59" spans="2:21" ht="21.75" customHeight="1">
      <c r="B59" s="40"/>
      <c r="C59" s="2"/>
      <c r="D59" s="2"/>
      <c r="E59" s="2"/>
      <c r="F59" s="2"/>
      <c r="G59" s="2"/>
      <c r="H59" s="38"/>
      <c r="I59" s="38"/>
      <c r="J59" s="38"/>
      <c r="U59" s="2"/>
    </row>
    <row r="60" spans="2:21" ht="21.75" customHeight="1">
      <c r="B60" s="40"/>
      <c r="C60" s="2"/>
      <c r="D60" s="2"/>
      <c r="E60" s="2"/>
      <c r="F60" s="2"/>
      <c r="G60" s="2"/>
      <c r="H60" s="38"/>
      <c r="I60" s="38"/>
      <c r="J60" s="38"/>
      <c r="U60" s="2"/>
    </row>
    <row r="61" spans="2:21" ht="21.75" customHeight="1">
      <c r="B61" s="40"/>
      <c r="C61" s="2"/>
      <c r="D61" s="2"/>
      <c r="E61" s="2"/>
      <c r="F61" s="2"/>
      <c r="G61" s="2"/>
      <c r="H61" s="38"/>
      <c r="I61" s="38"/>
      <c r="J61" s="38"/>
      <c r="U61" s="2"/>
    </row>
    <row r="62" spans="2:21" ht="21.75" customHeight="1">
      <c r="B62" s="40"/>
      <c r="C62" s="2"/>
      <c r="D62" s="2"/>
      <c r="E62" s="2"/>
      <c r="F62" s="2"/>
      <c r="G62" s="2"/>
      <c r="H62" s="38"/>
      <c r="I62" s="38"/>
      <c r="J62" s="38"/>
      <c r="U62" s="2"/>
    </row>
    <row r="63" spans="2:21" ht="21.75" customHeight="1">
      <c r="B63" s="40"/>
      <c r="C63" s="2"/>
      <c r="D63" s="2"/>
      <c r="E63" s="2"/>
      <c r="F63" s="2"/>
      <c r="G63" s="2"/>
      <c r="H63" s="38"/>
      <c r="I63" s="38"/>
      <c r="J63" s="38"/>
      <c r="U63" s="2"/>
    </row>
    <row r="64" spans="2:21" ht="21.75" customHeight="1">
      <c r="B64" s="40"/>
      <c r="C64" s="2"/>
      <c r="D64" s="2"/>
      <c r="E64" s="2"/>
      <c r="F64" s="2"/>
      <c r="G64" s="2"/>
      <c r="H64" s="38"/>
      <c r="I64" s="38"/>
      <c r="J64" s="38"/>
      <c r="U64" s="2"/>
    </row>
    <row r="65" spans="2:21" ht="21.75" customHeight="1">
      <c r="B65" s="40"/>
      <c r="C65" s="2"/>
      <c r="D65" s="2"/>
      <c r="E65" s="2"/>
      <c r="F65" s="2"/>
      <c r="G65" s="2"/>
      <c r="H65" s="38"/>
      <c r="I65" s="38"/>
      <c r="J65" s="38"/>
      <c r="U65" s="2"/>
    </row>
    <row r="66" spans="2:21" ht="21.75" customHeight="1">
      <c r="B66" s="40"/>
      <c r="C66" s="2"/>
      <c r="D66" s="2"/>
      <c r="E66" s="2"/>
      <c r="F66" s="2"/>
      <c r="G66" s="2"/>
      <c r="H66" s="38"/>
      <c r="I66" s="38"/>
      <c r="J66" s="38"/>
      <c r="U66" s="2"/>
    </row>
    <row r="67" spans="2:21" ht="21.75" customHeight="1">
      <c r="B67" s="40"/>
      <c r="C67" s="2"/>
      <c r="D67" s="2"/>
      <c r="E67" s="2"/>
      <c r="F67" s="2"/>
      <c r="G67" s="2"/>
      <c r="H67" s="38"/>
      <c r="I67" s="38"/>
      <c r="J67" s="38"/>
      <c r="U67" s="2"/>
    </row>
    <row r="68" spans="2:21" ht="21.75" customHeight="1">
      <c r="B68" s="40"/>
      <c r="C68" s="2"/>
      <c r="D68" s="2"/>
      <c r="E68" s="2"/>
      <c r="F68" s="2"/>
      <c r="G68" s="2"/>
      <c r="H68" s="38"/>
      <c r="I68" s="38"/>
      <c r="J68" s="38"/>
      <c r="U68" s="2"/>
    </row>
    <row r="69" spans="2:21" ht="21.75" customHeight="1">
      <c r="B69" s="40"/>
      <c r="C69" s="2"/>
      <c r="D69" s="2"/>
      <c r="E69" s="2"/>
      <c r="F69" s="2"/>
      <c r="G69" s="2"/>
      <c r="H69" s="38"/>
      <c r="I69" s="38"/>
      <c r="J69" s="38"/>
      <c r="U69" s="2"/>
    </row>
    <row r="70" spans="2:21" ht="12.75">
      <c r="B70" s="40"/>
      <c r="C70" s="2"/>
      <c r="D70" s="2"/>
      <c r="E70" s="2"/>
      <c r="F70" s="2"/>
      <c r="G70" s="2"/>
      <c r="H70" s="38"/>
      <c r="I70" s="38"/>
      <c r="J70" s="38"/>
      <c r="U70" s="2"/>
    </row>
    <row r="71" spans="2:21" ht="12.75">
      <c r="B71" s="40"/>
      <c r="C71" s="2"/>
      <c r="D71" s="2"/>
      <c r="E71" s="2"/>
      <c r="F71" s="2"/>
      <c r="G71" s="2"/>
      <c r="H71" s="38"/>
      <c r="I71" s="38"/>
      <c r="J71" s="38"/>
      <c r="U71" s="2"/>
    </row>
    <row r="72" spans="2:21" ht="12.75">
      <c r="B72" s="40"/>
      <c r="C72" s="2"/>
      <c r="D72" s="2"/>
      <c r="E72" s="2"/>
      <c r="F72" s="2"/>
      <c r="G72" s="2"/>
      <c r="H72" s="38"/>
      <c r="I72" s="38"/>
      <c r="J72" s="38"/>
      <c r="U72" s="2"/>
    </row>
    <row r="73" spans="2:21" ht="12.75">
      <c r="B73" s="40"/>
      <c r="C73" s="2"/>
      <c r="D73" s="2"/>
      <c r="E73" s="2"/>
      <c r="F73" s="2"/>
      <c r="G73" s="2"/>
      <c r="H73" s="38"/>
      <c r="I73" s="38"/>
      <c r="J73" s="38"/>
      <c r="U73" s="2"/>
    </row>
    <row r="74" spans="2:21" ht="12.75">
      <c r="B74" s="40"/>
      <c r="C74" s="2"/>
      <c r="D74" s="2"/>
      <c r="E74" s="2"/>
      <c r="F74" s="2"/>
      <c r="G74" s="2"/>
      <c r="H74" s="38"/>
      <c r="I74" s="38"/>
      <c r="J74" s="38"/>
      <c r="U74" s="2"/>
    </row>
    <row r="75" spans="2:21" ht="12.75">
      <c r="B75" s="40"/>
      <c r="C75" s="2"/>
      <c r="D75" s="2"/>
      <c r="E75" s="2"/>
      <c r="F75" s="2"/>
      <c r="G75" s="2"/>
      <c r="H75" s="38"/>
      <c r="I75" s="38"/>
      <c r="J75" s="38"/>
      <c r="U75" s="2"/>
    </row>
    <row r="76" spans="2:21" ht="12.75">
      <c r="B76" s="40"/>
      <c r="C76" s="2"/>
      <c r="D76" s="2"/>
      <c r="E76" s="2"/>
      <c r="F76" s="2"/>
      <c r="G76" s="2"/>
      <c r="H76" s="38"/>
      <c r="I76" s="38"/>
      <c r="J76" s="38"/>
      <c r="U76" s="2"/>
    </row>
    <row r="77" spans="2:21" ht="12.75">
      <c r="B77" s="40"/>
      <c r="C77" s="2"/>
      <c r="D77" s="2"/>
      <c r="E77" s="2"/>
      <c r="F77" s="2"/>
      <c r="G77" s="2"/>
      <c r="H77" s="38"/>
      <c r="I77" s="38"/>
      <c r="J77" s="38"/>
      <c r="U77" s="2"/>
    </row>
    <row r="78" spans="2:21" ht="12.75">
      <c r="B78" s="40"/>
      <c r="C78" s="2"/>
      <c r="D78" s="2"/>
      <c r="E78" s="2"/>
      <c r="F78" s="2"/>
      <c r="G78" s="2"/>
      <c r="H78" s="38"/>
      <c r="I78" s="38"/>
      <c r="J78" s="38"/>
      <c r="U78" s="2"/>
    </row>
    <row r="79" spans="2:21" ht="12.75">
      <c r="B79" s="40"/>
      <c r="C79" s="2"/>
      <c r="D79" s="2"/>
      <c r="E79" s="2"/>
      <c r="F79" s="2"/>
      <c r="G79" s="2"/>
      <c r="H79" s="38"/>
      <c r="I79" s="38"/>
      <c r="J79" s="38"/>
      <c r="U79" s="2"/>
    </row>
    <row r="80" spans="2:21" ht="12.75">
      <c r="B80" s="40"/>
      <c r="C80" s="2"/>
      <c r="D80" s="2"/>
      <c r="E80" s="2"/>
      <c r="F80" s="2"/>
      <c r="G80" s="2"/>
      <c r="H80" s="38"/>
      <c r="I80" s="38"/>
      <c r="J80" s="38"/>
      <c r="U80" s="2"/>
    </row>
    <row r="81" spans="2:21" ht="12.75">
      <c r="B81" s="40"/>
      <c r="C81" s="2"/>
      <c r="D81" s="2"/>
      <c r="E81" s="2"/>
      <c r="F81" s="2"/>
      <c r="G81" s="2"/>
      <c r="H81" s="38"/>
      <c r="I81" s="38"/>
      <c r="J81" s="38"/>
      <c r="U81" s="2"/>
    </row>
    <row r="82" spans="2:21" ht="12.75">
      <c r="B82" s="40"/>
      <c r="C82" s="2"/>
      <c r="D82" s="2"/>
      <c r="E82" s="2"/>
      <c r="F82" s="2"/>
      <c r="G82" s="2"/>
      <c r="H82" s="38"/>
      <c r="I82" s="38"/>
      <c r="J82" s="38"/>
      <c r="U82" s="2"/>
    </row>
    <row r="83" spans="2:21" ht="12.75">
      <c r="B83" s="40"/>
      <c r="C83" s="2"/>
      <c r="D83" s="2"/>
      <c r="E83" s="2"/>
      <c r="F83" s="2"/>
      <c r="G83" s="2"/>
      <c r="H83" s="38"/>
      <c r="I83" s="38"/>
      <c r="J83" s="38"/>
      <c r="U83" s="2"/>
    </row>
    <row r="84" spans="2:21" ht="12.75">
      <c r="B84" s="40"/>
      <c r="C84" s="2"/>
      <c r="D84" s="2"/>
      <c r="E84" s="2"/>
      <c r="F84" s="2"/>
      <c r="G84" s="2"/>
      <c r="H84" s="38"/>
      <c r="I84" s="38"/>
      <c r="J84" s="38"/>
      <c r="U84" s="2"/>
    </row>
    <row r="85" spans="2:21" ht="12.75">
      <c r="B85" s="40"/>
      <c r="C85" s="2"/>
      <c r="D85" s="2"/>
      <c r="E85" s="2"/>
      <c r="F85" s="2"/>
      <c r="G85" s="2"/>
      <c r="H85" s="38"/>
      <c r="I85" s="38"/>
      <c r="J85" s="38"/>
      <c r="U85" s="2"/>
    </row>
    <row r="86" spans="2:21" ht="12.75">
      <c r="B86" s="40"/>
      <c r="C86" s="2"/>
      <c r="D86" s="2"/>
      <c r="E86" s="2"/>
      <c r="F86" s="2"/>
      <c r="G86" s="2"/>
      <c r="H86" s="38"/>
      <c r="I86" s="38"/>
      <c r="J86" s="38"/>
      <c r="U86" s="2"/>
    </row>
    <row r="87" spans="2:21" ht="12.75">
      <c r="B87" s="40"/>
      <c r="C87" s="2"/>
      <c r="D87" s="2"/>
      <c r="E87" s="2"/>
      <c r="F87" s="2"/>
      <c r="G87" s="2"/>
      <c r="H87" s="38"/>
      <c r="I87" s="38"/>
      <c r="J87" s="38"/>
      <c r="U87" s="2"/>
    </row>
    <row r="88" spans="2:21" ht="12.75">
      <c r="B88" s="40"/>
      <c r="C88" s="2"/>
      <c r="D88" s="2"/>
      <c r="E88" s="2"/>
      <c r="F88" s="2"/>
      <c r="G88" s="2"/>
      <c r="H88" s="38"/>
      <c r="I88" s="38"/>
      <c r="J88" s="38"/>
      <c r="U88" s="2"/>
    </row>
    <row r="89" spans="2:21" ht="12.75">
      <c r="B89" s="40"/>
      <c r="C89" s="2"/>
      <c r="D89" s="2"/>
      <c r="E89" s="2"/>
      <c r="F89" s="2"/>
      <c r="G89" s="2"/>
      <c r="H89" s="38"/>
      <c r="I89" s="38"/>
      <c r="J89" s="38"/>
      <c r="U89" s="2"/>
    </row>
    <row r="90" spans="2:21" ht="12.75">
      <c r="B90" s="40"/>
      <c r="C90" s="2"/>
      <c r="D90" s="2"/>
      <c r="E90" s="2"/>
      <c r="F90" s="2"/>
      <c r="G90" s="2"/>
      <c r="H90" s="38"/>
      <c r="I90" s="38"/>
      <c r="J90" s="38"/>
      <c r="U90" s="2"/>
    </row>
    <row r="91" spans="2:21" ht="12.75">
      <c r="B91" s="40"/>
      <c r="C91" s="2"/>
      <c r="D91" s="2"/>
      <c r="E91" s="2"/>
      <c r="F91" s="2"/>
      <c r="G91" s="2"/>
      <c r="H91" s="38"/>
      <c r="I91" s="38"/>
      <c r="J91" s="38"/>
      <c r="U91" s="2"/>
    </row>
    <row r="92" spans="2:21" ht="12.75">
      <c r="B92" s="40"/>
      <c r="C92" s="2"/>
      <c r="D92" s="2"/>
      <c r="E92" s="2"/>
      <c r="F92" s="2"/>
      <c r="G92" s="2"/>
      <c r="H92" s="38"/>
      <c r="I92" s="38"/>
      <c r="J92" s="38"/>
      <c r="U92" s="2"/>
    </row>
    <row r="93" spans="2:21" ht="12.75">
      <c r="B93" s="40"/>
      <c r="C93" s="2"/>
      <c r="D93" s="2"/>
      <c r="E93" s="2"/>
      <c r="F93" s="2"/>
      <c r="G93" s="2"/>
      <c r="H93" s="38"/>
      <c r="I93" s="38"/>
      <c r="J93" s="38"/>
      <c r="U93" s="2"/>
    </row>
    <row r="94" spans="2:21" ht="12.75">
      <c r="B94" s="40"/>
      <c r="C94" s="2"/>
      <c r="D94" s="2"/>
      <c r="E94" s="2"/>
      <c r="F94" s="2"/>
      <c r="G94" s="2"/>
      <c r="H94" s="38"/>
      <c r="I94" s="38"/>
      <c r="J94" s="38"/>
      <c r="U94" s="2"/>
    </row>
    <row r="95" spans="2:21" ht="12.75">
      <c r="B95" s="40"/>
      <c r="C95" s="2"/>
      <c r="D95" s="2"/>
      <c r="E95" s="2"/>
      <c r="F95" s="2"/>
      <c r="G95" s="2"/>
      <c r="H95" s="38"/>
      <c r="I95" s="38"/>
      <c r="J95" s="38"/>
      <c r="U95" s="2"/>
    </row>
    <row r="96" spans="2:21" ht="12.75">
      <c r="B96" s="40"/>
      <c r="C96" s="2"/>
      <c r="D96" s="2"/>
      <c r="E96" s="2"/>
      <c r="F96" s="2"/>
      <c r="G96" s="2"/>
      <c r="H96" s="38"/>
      <c r="I96" s="38"/>
      <c r="J96" s="38"/>
      <c r="U96" s="2"/>
    </row>
    <row r="97" spans="2:21" ht="12.75">
      <c r="B97" s="40"/>
      <c r="C97" s="2"/>
      <c r="D97" s="2"/>
      <c r="E97" s="2"/>
      <c r="F97" s="2"/>
      <c r="G97" s="2"/>
      <c r="H97" s="38"/>
      <c r="I97" s="38"/>
      <c r="J97" s="38"/>
      <c r="U97" s="2"/>
    </row>
    <row r="98" spans="2:21" ht="12.75">
      <c r="B98" s="40"/>
      <c r="C98" s="2"/>
      <c r="D98" s="2"/>
      <c r="E98" s="2"/>
      <c r="F98" s="2"/>
      <c r="G98" s="2"/>
      <c r="H98" s="38"/>
      <c r="I98" s="38"/>
      <c r="J98" s="38"/>
      <c r="U98" s="2"/>
    </row>
    <row r="99" spans="2:21" ht="12.75">
      <c r="B99" s="40"/>
      <c r="C99" s="2"/>
      <c r="D99" s="2"/>
      <c r="E99" s="2"/>
      <c r="F99" s="2"/>
      <c r="G99" s="2"/>
      <c r="H99" s="38"/>
      <c r="I99" s="38"/>
      <c r="J99" s="38"/>
      <c r="U99" s="2"/>
    </row>
    <row r="100" spans="2:21" ht="12.75">
      <c r="B100" s="40"/>
      <c r="C100" s="2"/>
      <c r="D100" s="2"/>
      <c r="E100" s="2"/>
      <c r="F100" s="2"/>
      <c r="G100" s="2"/>
      <c r="H100" s="38"/>
      <c r="I100" s="38"/>
      <c r="J100" s="38"/>
      <c r="U100" s="2"/>
    </row>
    <row r="101" spans="2:21" ht="12.75">
      <c r="B101" s="40"/>
      <c r="C101" s="2"/>
      <c r="D101" s="2"/>
      <c r="E101" s="2"/>
      <c r="F101" s="2"/>
      <c r="G101" s="2"/>
      <c r="H101" s="38"/>
      <c r="I101" s="38"/>
      <c r="J101" s="38"/>
      <c r="U101" s="2"/>
    </row>
    <row r="102" spans="2:21" ht="12.75">
      <c r="B102" s="40"/>
      <c r="C102" s="2"/>
      <c r="D102" s="2"/>
      <c r="E102" s="2"/>
      <c r="F102" s="2"/>
      <c r="G102" s="2"/>
      <c r="H102" s="38"/>
      <c r="I102" s="38"/>
      <c r="J102" s="38"/>
      <c r="U102" s="2"/>
    </row>
    <row r="103" spans="2:21" ht="12.75">
      <c r="B103" s="40"/>
      <c r="C103" s="2"/>
      <c r="D103" s="2"/>
      <c r="E103" s="2"/>
      <c r="F103" s="2"/>
      <c r="G103" s="2"/>
      <c r="H103" s="38"/>
      <c r="I103" s="38"/>
      <c r="J103" s="38"/>
      <c r="U103" s="2"/>
    </row>
    <row r="104" spans="2:21" ht="12.75">
      <c r="B104" s="40"/>
      <c r="C104" s="2"/>
      <c r="D104" s="2"/>
      <c r="E104" s="2"/>
      <c r="F104" s="2"/>
      <c r="G104" s="2"/>
      <c r="H104" s="38"/>
      <c r="I104" s="38"/>
      <c r="J104" s="38"/>
      <c r="U104" s="2"/>
    </row>
    <row r="105" spans="2:21" ht="12.75">
      <c r="B105" s="40"/>
      <c r="C105" s="2"/>
      <c r="D105" s="2"/>
      <c r="E105" s="2"/>
      <c r="F105" s="2"/>
      <c r="G105" s="2"/>
      <c r="H105" s="38"/>
      <c r="I105" s="38"/>
      <c r="J105" s="38"/>
      <c r="U105" s="2"/>
    </row>
    <row r="106" spans="2:21" ht="12.75">
      <c r="B106" s="40"/>
      <c r="C106" s="2"/>
      <c r="D106" s="2"/>
      <c r="E106" s="2"/>
      <c r="F106" s="2"/>
      <c r="G106" s="2"/>
      <c r="H106" s="38"/>
      <c r="I106" s="38"/>
      <c r="J106" s="38"/>
      <c r="U106" s="2"/>
    </row>
    <row r="107" spans="2:21" ht="12.75">
      <c r="B107" s="40"/>
      <c r="C107" s="2"/>
      <c r="D107" s="2"/>
      <c r="E107" s="2"/>
      <c r="F107" s="2"/>
      <c r="G107" s="2"/>
      <c r="H107" s="38"/>
      <c r="I107" s="38"/>
      <c r="J107" s="38"/>
      <c r="U107" s="2"/>
    </row>
    <row r="108" spans="2:21" ht="12.75">
      <c r="B108" s="40"/>
      <c r="C108" s="2"/>
      <c r="D108" s="2"/>
      <c r="E108" s="2"/>
      <c r="F108" s="2"/>
      <c r="G108" s="2"/>
      <c r="H108" s="38"/>
      <c r="I108" s="38"/>
      <c r="J108" s="38"/>
      <c r="U108" s="2"/>
    </row>
    <row r="109" spans="2:21" ht="12.75">
      <c r="B109" s="40"/>
      <c r="C109" s="2"/>
      <c r="D109" s="2"/>
      <c r="E109" s="2"/>
      <c r="F109" s="2"/>
      <c r="G109" s="2"/>
      <c r="H109" s="38"/>
      <c r="I109" s="38"/>
      <c r="J109" s="38"/>
      <c r="U109" s="2"/>
    </row>
    <row r="110" spans="2:10" ht="12.75">
      <c r="B110" s="40"/>
      <c r="C110" s="2"/>
      <c r="D110" s="2"/>
      <c r="E110" s="2"/>
      <c r="F110" s="2"/>
      <c r="G110" s="2"/>
      <c r="H110" s="38"/>
      <c r="I110" s="38"/>
      <c r="J110" s="38"/>
    </row>
    <row r="111" spans="2:10" ht="12.75">
      <c r="B111" s="40"/>
      <c r="C111" s="2"/>
      <c r="D111" s="2"/>
      <c r="E111" s="2"/>
      <c r="F111" s="2"/>
      <c r="G111" s="2"/>
      <c r="H111" s="38"/>
      <c r="I111" s="38"/>
      <c r="J111" s="38"/>
    </row>
    <row r="112" spans="2:10" ht="12.75">
      <c r="B112" s="40"/>
      <c r="C112" s="2"/>
      <c r="D112" s="2"/>
      <c r="E112" s="2"/>
      <c r="F112" s="2"/>
      <c r="G112" s="2"/>
      <c r="H112" s="38"/>
      <c r="I112" s="38"/>
      <c r="J112" s="38"/>
    </row>
    <row r="113" spans="2:10" ht="12.75">
      <c r="B113" s="40"/>
      <c r="C113" s="2"/>
      <c r="D113" s="2"/>
      <c r="E113" s="2"/>
      <c r="F113" s="2"/>
      <c r="G113" s="2"/>
      <c r="H113" s="38"/>
      <c r="I113" s="38"/>
      <c r="J113" s="38"/>
    </row>
    <row r="114" spans="2:10" ht="12.75">
      <c r="B114" s="40"/>
      <c r="C114" s="2"/>
      <c r="D114" s="2"/>
      <c r="E114" s="2"/>
      <c r="F114" s="2"/>
      <c r="G114" s="2"/>
      <c r="H114" s="38"/>
      <c r="I114" s="38"/>
      <c r="J114" s="38"/>
    </row>
    <row r="115" spans="2:10" ht="12.75">
      <c r="B115" s="40"/>
      <c r="C115" s="2"/>
      <c r="D115" s="2"/>
      <c r="E115" s="2"/>
      <c r="F115" s="2"/>
      <c r="G115" s="2"/>
      <c r="H115" s="38"/>
      <c r="I115" s="38"/>
      <c r="J115" s="38"/>
    </row>
    <row r="116" spans="2:10" ht="12.75">
      <c r="B116" s="40"/>
      <c r="C116" s="2"/>
      <c r="D116" s="2"/>
      <c r="E116" s="2"/>
      <c r="F116" s="2"/>
      <c r="G116" s="2"/>
      <c r="H116" s="38"/>
      <c r="I116" s="38"/>
      <c r="J116" s="38"/>
    </row>
    <row r="117" spans="2:10" ht="12.75">
      <c r="B117" s="40"/>
      <c r="C117" s="2"/>
      <c r="D117" s="2"/>
      <c r="E117" s="2"/>
      <c r="F117" s="2"/>
      <c r="G117" s="2"/>
      <c r="H117" s="38"/>
      <c r="I117" s="38"/>
      <c r="J117" s="38"/>
    </row>
    <row r="118" spans="2:10" ht="12.75">
      <c r="B118" s="40"/>
      <c r="C118" s="2"/>
      <c r="D118" s="2"/>
      <c r="E118" s="2"/>
      <c r="F118" s="2"/>
      <c r="G118" s="2"/>
      <c r="H118" s="38"/>
      <c r="I118" s="38"/>
      <c r="J118" s="38"/>
    </row>
    <row r="119" spans="2:10" ht="12.75">
      <c r="B119" s="40"/>
      <c r="C119" s="2"/>
      <c r="D119" s="2"/>
      <c r="E119" s="2"/>
      <c r="F119" s="2"/>
      <c r="G119" s="2"/>
      <c r="H119" s="38"/>
      <c r="I119" s="38"/>
      <c r="J119" s="38"/>
    </row>
    <row r="120" spans="2:10" ht="12.75">
      <c r="B120" s="40"/>
      <c r="C120" s="2"/>
      <c r="D120" s="2"/>
      <c r="E120" s="2"/>
      <c r="F120" s="2"/>
      <c r="G120" s="2"/>
      <c r="H120" s="38"/>
      <c r="I120" s="38"/>
      <c r="J120" s="38"/>
    </row>
    <row r="121" spans="2:10" ht="12.75">
      <c r="B121" s="40"/>
      <c r="C121" s="2"/>
      <c r="D121" s="2"/>
      <c r="E121" s="2"/>
      <c r="F121" s="2"/>
      <c r="G121" s="2"/>
      <c r="H121" s="38"/>
      <c r="I121" s="38"/>
      <c r="J121" s="38"/>
    </row>
    <row r="122" spans="2:10" ht="12.75">
      <c r="B122" s="40"/>
      <c r="C122" s="2"/>
      <c r="D122" s="2"/>
      <c r="E122" s="2"/>
      <c r="F122" s="2"/>
      <c r="G122" s="2"/>
      <c r="H122" s="38"/>
      <c r="I122" s="38"/>
      <c r="J122" s="38"/>
    </row>
    <row r="123" spans="2:10" ht="12.75">
      <c r="B123" s="40"/>
      <c r="C123" s="2"/>
      <c r="D123" s="2"/>
      <c r="E123" s="2"/>
      <c r="F123" s="2"/>
      <c r="G123" s="2"/>
      <c r="H123" s="38"/>
      <c r="I123" s="38"/>
      <c r="J123" s="38"/>
    </row>
    <row r="124" spans="2:10" ht="12.75">
      <c r="B124" s="40"/>
      <c r="C124" s="2"/>
      <c r="D124" s="2"/>
      <c r="E124" s="2"/>
      <c r="F124" s="2"/>
      <c r="G124" s="2"/>
      <c r="H124" s="38"/>
      <c r="I124" s="38"/>
      <c r="J124" s="38"/>
    </row>
    <row r="125" spans="2:10" ht="12.75">
      <c r="B125" s="40"/>
      <c r="C125" s="2"/>
      <c r="D125" s="2"/>
      <c r="E125" s="2"/>
      <c r="F125" s="2"/>
      <c r="G125" s="2"/>
      <c r="H125" s="38"/>
      <c r="I125" s="38"/>
      <c r="J125" s="38"/>
    </row>
    <row r="126" spans="2:10" ht="12.75">
      <c r="B126" s="40"/>
      <c r="C126" s="2"/>
      <c r="D126" s="2"/>
      <c r="E126" s="2"/>
      <c r="F126" s="2"/>
      <c r="G126" s="2"/>
      <c r="H126" s="38"/>
      <c r="I126" s="38"/>
      <c r="J126" s="38"/>
    </row>
    <row r="127" spans="2:10" ht="12.75">
      <c r="B127" s="40"/>
      <c r="C127" s="2"/>
      <c r="D127" s="2"/>
      <c r="E127" s="2"/>
      <c r="F127" s="2"/>
      <c r="G127" s="2"/>
      <c r="H127" s="38"/>
      <c r="I127" s="38"/>
      <c r="J127" s="38"/>
    </row>
    <row r="128" spans="2:10" ht="12.75">
      <c r="B128" s="40"/>
      <c r="C128" s="2"/>
      <c r="D128" s="2"/>
      <c r="E128" s="2"/>
      <c r="F128" s="2"/>
      <c r="G128" s="2"/>
      <c r="H128" s="38"/>
      <c r="I128" s="38"/>
      <c r="J128" s="38"/>
    </row>
    <row r="129" spans="2:10" ht="12.75">
      <c r="B129" s="40"/>
      <c r="C129" s="2"/>
      <c r="D129" s="2"/>
      <c r="E129" s="2"/>
      <c r="F129" s="2"/>
      <c r="G129" s="2"/>
      <c r="H129" s="38"/>
      <c r="I129" s="38"/>
      <c r="J129" s="38"/>
    </row>
    <row r="130" spans="2:10" ht="12.75">
      <c r="B130" s="40"/>
      <c r="C130" s="2"/>
      <c r="D130" s="2"/>
      <c r="E130" s="2"/>
      <c r="F130" s="2"/>
      <c r="G130" s="2"/>
      <c r="H130" s="38"/>
      <c r="I130" s="38"/>
      <c r="J130" s="38"/>
    </row>
    <row r="131" spans="2:10" ht="12.75">
      <c r="B131" s="40"/>
      <c r="C131" s="2"/>
      <c r="D131" s="2"/>
      <c r="E131" s="2"/>
      <c r="F131" s="2"/>
      <c r="G131" s="2"/>
      <c r="H131" s="38"/>
      <c r="I131" s="38"/>
      <c r="J131" s="38"/>
    </row>
    <row r="132" spans="2:10" ht="12.75">
      <c r="B132" s="40"/>
      <c r="C132" s="2"/>
      <c r="D132" s="2"/>
      <c r="E132" s="2"/>
      <c r="F132" s="2"/>
      <c r="G132" s="2"/>
      <c r="H132" s="38"/>
      <c r="I132" s="38"/>
      <c r="J132" s="38"/>
    </row>
    <row r="133" spans="2:10" ht="12.75">
      <c r="B133" s="40"/>
      <c r="C133" s="2"/>
      <c r="D133" s="2"/>
      <c r="E133" s="2"/>
      <c r="F133" s="2"/>
      <c r="G133" s="2"/>
      <c r="H133" s="38"/>
      <c r="I133" s="38"/>
      <c r="J133" s="38"/>
    </row>
    <row r="134" spans="2:10" ht="12.75">
      <c r="B134" s="40"/>
      <c r="C134" s="2"/>
      <c r="D134" s="2"/>
      <c r="E134" s="2"/>
      <c r="F134" s="2"/>
      <c r="G134" s="2"/>
      <c r="H134" s="38"/>
      <c r="I134" s="38"/>
      <c r="J134" s="38"/>
    </row>
    <row r="135" spans="2:10" ht="12.75">
      <c r="B135" s="40"/>
      <c r="C135" s="2"/>
      <c r="D135" s="2"/>
      <c r="E135" s="2"/>
      <c r="F135" s="2"/>
      <c r="G135" s="2"/>
      <c r="H135" s="38"/>
      <c r="I135" s="38"/>
      <c r="J135" s="38"/>
    </row>
    <row r="136" spans="2:10" ht="12.75">
      <c r="B136" s="40"/>
      <c r="C136" s="2"/>
      <c r="D136" s="2"/>
      <c r="E136" s="2"/>
      <c r="F136" s="2"/>
      <c r="G136" s="2"/>
      <c r="H136" s="38"/>
      <c r="I136" s="38"/>
      <c r="J136" s="38"/>
    </row>
    <row r="137" spans="2:10" ht="12.75">
      <c r="B137" s="40"/>
      <c r="C137" s="2"/>
      <c r="D137" s="2"/>
      <c r="E137" s="2"/>
      <c r="F137" s="2"/>
      <c r="G137" s="2"/>
      <c r="H137" s="38"/>
      <c r="I137" s="38"/>
      <c r="J137" s="38"/>
    </row>
    <row r="138" spans="2:10" ht="12.75">
      <c r="B138" s="40"/>
      <c r="C138" s="2"/>
      <c r="D138" s="2"/>
      <c r="E138" s="2"/>
      <c r="F138" s="2"/>
      <c r="G138" s="2"/>
      <c r="H138" s="38"/>
      <c r="I138" s="38"/>
      <c r="J138" s="38"/>
    </row>
    <row r="139" spans="2:10" ht="12.75">
      <c r="B139" s="40"/>
      <c r="C139" s="2"/>
      <c r="D139" s="2"/>
      <c r="E139" s="2"/>
      <c r="F139" s="2"/>
      <c r="G139" s="2"/>
      <c r="H139" s="38"/>
      <c r="I139" s="38"/>
      <c r="J139" s="38"/>
    </row>
    <row r="140" spans="2:10" ht="12.75">
      <c r="B140" s="40"/>
      <c r="C140" s="2"/>
      <c r="D140" s="2"/>
      <c r="E140" s="2"/>
      <c r="F140" s="2"/>
      <c r="G140" s="2"/>
      <c r="H140" s="38"/>
      <c r="I140" s="38"/>
      <c r="J140" s="38"/>
    </row>
    <row r="141" spans="2:10" ht="12.75">
      <c r="B141" s="40"/>
      <c r="C141" s="2"/>
      <c r="D141" s="2"/>
      <c r="E141" s="2"/>
      <c r="F141" s="2"/>
      <c r="G141" s="2"/>
      <c r="H141" s="38"/>
      <c r="I141" s="38"/>
      <c r="J141" s="38"/>
    </row>
    <row r="142" spans="2:10" ht="12.75">
      <c r="B142" s="40"/>
      <c r="C142" s="2"/>
      <c r="D142" s="2"/>
      <c r="E142" s="2"/>
      <c r="F142" s="2"/>
      <c r="G142" s="2"/>
      <c r="H142" s="38"/>
      <c r="I142" s="38"/>
      <c r="J142" s="38"/>
    </row>
    <row r="143" spans="2:10" ht="12.75">
      <c r="B143" s="40"/>
      <c r="C143" s="2"/>
      <c r="D143" s="2"/>
      <c r="E143" s="2"/>
      <c r="F143" s="2"/>
      <c r="G143" s="2"/>
      <c r="H143" s="38"/>
      <c r="I143" s="38"/>
      <c r="J143" s="38"/>
    </row>
    <row r="144" spans="2:10" ht="12.75">
      <c r="B144" s="40"/>
      <c r="C144" s="2"/>
      <c r="D144" s="2"/>
      <c r="E144" s="2"/>
      <c r="F144" s="2"/>
      <c r="G144" s="2"/>
      <c r="H144" s="38"/>
      <c r="I144" s="38"/>
      <c r="J144" s="38"/>
    </row>
    <row r="145" spans="2:10" ht="12.75">
      <c r="B145" s="40"/>
      <c r="C145" s="2"/>
      <c r="D145" s="2"/>
      <c r="E145" s="2"/>
      <c r="F145" s="2"/>
      <c r="G145" s="2"/>
      <c r="H145" s="38"/>
      <c r="I145" s="38"/>
      <c r="J145" s="38"/>
    </row>
    <row r="146" spans="2:10" ht="12.75">
      <c r="B146" s="40"/>
      <c r="C146" s="2"/>
      <c r="D146" s="2"/>
      <c r="E146" s="2"/>
      <c r="F146" s="2"/>
      <c r="G146" s="2"/>
      <c r="H146" s="38"/>
      <c r="I146" s="38"/>
      <c r="J146" s="38"/>
    </row>
    <row r="147" spans="2:10" ht="12.75">
      <c r="B147" s="40"/>
      <c r="C147" s="2"/>
      <c r="D147" s="2"/>
      <c r="E147" s="2"/>
      <c r="F147" s="2"/>
      <c r="G147" s="2"/>
      <c r="H147" s="38"/>
      <c r="I147" s="38"/>
      <c r="J147" s="38"/>
    </row>
    <row r="148" spans="2:10" ht="12.75">
      <c r="B148" s="40"/>
      <c r="C148" s="2"/>
      <c r="D148" s="2"/>
      <c r="E148" s="2"/>
      <c r="F148" s="2"/>
      <c r="G148" s="2"/>
      <c r="H148" s="38"/>
      <c r="I148" s="38"/>
      <c r="J148" s="38"/>
    </row>
    <row r="149" spans="2:10" ht="12.75">
      <c r="B149" s="40"/>
      <c r="C149" s="2"/>
      <c r="D149" s="2"/>
      <c r="E149" s="2"/>
      <c r="F149" s="2"/>
      <c r="G149" s="2"/>
      <c r="H149" s="38"/>
      <c r="I149" s="38"/>
      <c r="J149" s="38"/>
    </row>
    <row r="150" spans="2:10" ht="12.75">
      <c r="B150" s="40"/>
      <c r="C150" s="2"/>
      <c r="D150" s="2"/>
      <c r="E150" s="2"/>
      <c r="F150" s="2"/>
      <c r="G150" s="2"/>
      <c r="H150" s="38"/>
      <c r="I150" s="38"/>
      <c r="J150" s="38"/>
    </row>
    <row r="151" spans="2:10" ht="12.75">
      <c r="B151" s="40"/>
      <c r="C151" s="2"/>
      <c r="D151" s="2"/>
      <c r="E151" s="2"/>
      <c r="F151" s="2"/>
      <c r="G151" s="2"/>
      <c r="H151" s="38"/>
      <c r="I151" s="38"/>
      <c r="J151" s="38"/>
    </row>
    <row r="152" spans="2:10" ht="12.75">
      <c r="B152" s="40"/>
      <c r="C152" s="2"/>
      <c r="D152" s="2"/>
      <c r="E152" s="2"/>
      <c r="F152" s="2"/>
      <c r="G152" s="2"/>
      <c r="H152" s="38"/>
      <c r="I152" s="38"/>
      <c r="J152" s="38"/>
    </row>
    <row r="153" spans="2:10" ht="12.75">
      <c r="B153" s="40"/>
      <c r="C153" s="2"/>
      <c r="D153" s="2"/>
      <c r="E153" s="2"/>
      <c r="F153" s="2"/>
      <c r="G153" s="2"/>
      <c r="H153" s="38"/>
      <c r="I153" s="38"/>
      <c r="J153" s="38"/>
    </row>
    <row r="154" spans="2:10" ht="12.75">
      <c r="B154" s="40"/>
      <c r="C154" s="2"/>
      <c r="D154" s="2"/>
      <c r="E154" s="2"/>
      <c r="F154" s="2"/>
      <c r="G154" s="2"/>
      <c r="H154" s="38"/>
      <c r="I154" s="38"/>
      <c r="J154" s="38"/>
    </row>
    <row r="155" spans="2:10" ht="12.75">
      <c r="B155" s="40"/>
      <c r="C155" s="2"/>
      <c r="D155" s="2"/>
      <c r="E155" s="2"/>
      <c r="F155" s="2"/>
      <c r="G155" s="2"/>
      <c r="H155" s="38"/>
      <c r="I155" s="38"/>
      <c r="J155" s="38"/>
    </row>
    <row r="156" spans="2:10" ht="12.75">
      <c r="B156" s="40"/>
      <c r="C156" s="2"/>
      <c r="D156" s="2"/>
      <c r="E156" s="2"/>
      <c r="F156" s="2"/>
      <c r="G156" s="2"/>
      <c r="H156" s="38"/>
      <c r="I156" s="38"/>
      <c r="J156" s="38"/>
    </row>
    <row r="157" spans="2:10" ht="12.75">
      <c r="B157" s="40"/>
      <c r="C157" s="2"/>
      <c r="D157" s="2"/>
      <c r="E157" s="2"/>
      <c r="F157" s="2"/>
      <c r="G157" s="2"/>
      <c r="H157" s="38"/>
      <c r="I157" s="38"/>
      <c r="J157" s="38"/>
    </row>
    <row r="158" spans="2:10" ht="12.75">
      <c r="B158" s="40"/>
      <c r="C158" s="2"/>
      <c r="D158" s="2"/>
      <c r="E158" s="2"/>
      <c r="F158" s="2"/>
      <c r="G158" s="2"/>
      <c r="H158" s="38"/>
      <c r="I158" s="38"/>
      <c r="J158" s="38"/>
    </row>
    <row r="159" spans="2:10" ht="12.75">
      <c r="B159" s="40"/>
      <c r="C159" s="2"/>
      <c r="D159" s="2"/>
      <c r="E159" s="2"/>
      <c r="F159" s="2"/>
      <c r="G159" s="2"/>
      <c r="H159" s="38"/>
      <c r="I159" s="38"/>
      <c r="J159" s="38"/>
    </row>
    <row r="160" spans="2:10" ht="12.75">
      <c r="B160" s="40"/>
      <c r="C160" s="2"/>
      <c r="D160" s="2"/>
      <c r="E160" s="2"/>
      <c r="F160" s="2"/>
      <c r="G160" s="2"/>
      <c r="H160" s="38"/>
      <c r="I160" s="38"/>
      <c r="J160" s="38"/>
    </row>
    <row r="161" spans="2:10" ht="12.75">
      <c r="B161" s="40"/>
      <c r="C161" s="2"/>
      <c r="D161" s="2"/>
      <c r="E161" s="2"/>
      <c r="F161" s="2"/>
      <c r="G161" s="2"/>
      <c r="H161" s="38"/>
      <c r="I161" s="38"/>
      <c r="J161" s="38"/>
    </row>
    <row r="162" spans="2:10" ht="12.75">
      <c r="B162" s="40"/>
      <c r="C162" s="2"/>
      <c r="D162" s="2"/>
      <c r="E162" s="2"/>
      <c r="F162" s="2"/>
      <c r="G162" s="2"/>
      <c r="H162" s="38"/>
      <c r="I162" s="38"/>
      <c r="J162" s="38"/>
    </row>
    <row r="163" spans="2:10" ht="12.75">
      <c r="B163" s="40"/>
      <c r="C163" s="2"/>
      <c r="D163" s="2"/>
      <c r="E163" s="2"/>
      <c r="F163" s="2"/>
      <c r="G163" s="2"/>
      <c r="H163" s="38"/>
      <c r="I163" s="38"/>
      <c r="J163" s="38"/>
    </row>
    <row r="164" spans="2:10" ht="12.75">
      <c r="B164" s="40"/>
      <c r="C164" s="2"/>
      <c r="D164" s="2"/>
      <c r="E164" s="2"/>
      <c r="F164" s="2"/>
      <c r="G164" s="2"/>
      <c r="H164" s="38"/>
      <c r="I164" s="38"/>
      <c r="J164" s="38"/>
    </row>
    <row r="165" spans="2:10" ht="12.75">
      <c r="B165" s="40"/>
      <c r="C165" s="2"/>
      <c r="D165" s="2"/>
      <c r="E165" s="2"/>
      <c r="F165" s="2"/>
      <c r="G165" s="2"/>
      <c r="H165" s="38"/>
      <c r="I165" s="38"/>
      <c r="J165" s="38"/>
    </row>
    <row r="166" spans="2:10" ht="12.75">
      <c r="B166" s="40"/>
      <c r="C166" s="2"/>
      <c r="D166" s="2"/>
      <c r="E166" s="2"/>
      <c r="F166" s="2"/>
      <c r="G166" s="2"/>
      <c r="H166" s="38"/>
      <c r="I166" s="38"/>
      <c r="J166" s="38"/>
    </row>
    <row r="167" spans="2:10" ht="12.75">
      <c r="B167" s="40"/>
      <c r="C167" s="2"/>
      <c r="D167" s="2"/>
      <c r="E167" s="2"/>
      <c r="F167" s="2"/>
      <c r="G167" s="2"/>
      <c r="H167" s="38"/>
      <c r="I167" s="38"/>
      <c r="J167" s="38"/>
    </row>
    <row r="168" spans="2:10" ht="12.75">
      <c r="B168" s="40"/>
      <c r="C168" s="2"/>
      <c r="D168" s="2"/>
      <c r="E168" s="2"/>
      <c r="F168" s="2"/>
      <c r="G168" s="2"/>
      <c r="H168" s="38"/>
      <c r="I168" s="38"/>
      <c r="J168" s="38"/>
    </row>
    <row r="169" spans="2:10" ht="12.75">
      <c r="B169" s="40"/>
      <c r="C169" s="2"/>
      <c r="D169" s="2"/>
      <c r="E169" s="2"/>
      <c r="F169" s="2"/>
      <c r="G169" s="2"/>
      <c r="H169" s="38"/>
      <c r="I169" s="38"/>
      <c r="J169" s="38"/>
    </row>
    <row r="170" spans="2:10" ht="12.75">
      <c r="B170" s="40"/>
      <c r="C170" s="2"/>
      <c r="D170" s="2"/>
      <c r="E170" s="2"/>
      <c r="F170" s="2"/>
      <c r="G170" s="2"/>
      <c r="H170" s="38"/>
      <c r="I170" s="38"/>
      <c r="J170" s="38"/>
    </row>
    <row r="171" spans="2:10" ht="12.75">
      <c r="B171" s="40"/>
      <c r="C171" s="2"/>
      <c r="D171" s="2"/>
      <c r="E171" s="2"/>
      <c r="F171" s="2"/>
      <c r="G171" s="2"/>
      <c r="H171" s="38"/>
      <c r="I171" s="38"/>
      <c r="J171" s="38"/>
    </row>
    <row r="172" spans="2:10" ht="12.75">
      <c r="B172" s="40"/>
      <c r="C172" s="2"/>
      <c r="D172" s="2"/>
      <c r="E172" s="2"/>
      <c r="F172" s="2"/>
      <c r="G172" s="2"/>
      <c r="H172" s="38"/>
      <c r="I172" s="38"/>
      <c r="J172" s="38"/>
    </row>
    <row r="173" spans="2:10" ht="12.75">
      <c r="B173" s="40"/>
      <c r="C173" s="2"/>
      <c r="D173" s="2"/>
      <c r="E173" s="2"/>
      <c r="F173" s="2"/>
      <c r="G173" s="2"/>
      <c r="H173" s="38"/>
      <c r="I173" s="38"/>
      <c r="J173" s="38"/>
    </row>
    <row r="174" spans="2:10" ht="12.75">
      <c r="B174" s="40"/>
      <c r="C174" s="2"/>
      <c r="D174" s="2"/>
      <c r="E174" s="2"/>
      <c r="F174" s="2"/>
      <c r="G174" s="2"/>
      <c r="H174" s="38"/>
      <c r="I174" s="38"/>
      <c r="J174" s="38"/>
    </row>
    <row r="175" spans="2:10" ht="12.75">
      <c r="B175" s="40"/>
      <c r="C175" s="2"/>
      <c r="D175" s="2"/>
      <c r="E175" s="2"/>
      <c r="F175" s="2"/>
      <c r="G175" s="2"/>
      <c r="H175" s="38"/>
      <c r="I175" s="38"/>
      <c r="J175" s="38"/>
    </row>
    <row r="176" spans="2:10" ht="12.75">
      <c r="B176" s="40"/>
      <c r="C176" s="2"/>
      <c r="D176" s="2"/>
      <c r="E176" s="2"/>
      <c r="F176" s="2"/>
      <c r="G176" s="2"/>
      <c r="H176" s="38"/>
      <c r="I176" s="38"/>
      <c r="J176" s="38"/>
    </row>
    <row r="177" spans="2:10" ht="12.75">
      <c r="B177" s="40"/>
      <c r="C177" s="2"/>
      <c r="D177" s="2"/>
      <c r="E177" s="2"/>
      <c r="F177" s="2"/>
      <c r="G177" s="2"/>
      <c r="H177" s="38"/>
      <c r="I177" s="38"/>
      <c r="J177" s="38"/>
    </row>
    <row r="178" spans="2:10" ht="12.75">
      <c r="B178" s="40"/>
      <c r="C178" s="2"/>
      <c r="D178" s="2"/>
      <c r="E178" s="2"/>
      <c r="F178" s="2"/>
      <c r="G178" s="2"/>
      <c r="H178" s="38"/>
      <c r="I178" s="38"/>
      <c r="J178" s="38"/>
    </row>
    <row r="179" spans="2:10" ht="12.75">
      <c r="B179" s="40"/>
      <c r="C179" s="2"/>
      <c r="D179" s="2"/>
      <c r="E179" s="2"/>
      <c r="F179" s="2"/>
      <c r="G179" s="2"/>
      <c r="H179" s="38"/>
      <c r="I179" s="38"/>
      <c r="J179" s="38"/>
    </row>
    <row r="180" spans="2:10" ht="12.75">
      <c r="B180" s="40"/>
      <c r="C180" s="2"/>
      <c r="D180" s="2"/>
      <c r="E180" s="2"/>
      <c r="F180" s="2"/>
      <c r="G180" s="2"/>
      <c r="H180" s="38"/>
      <c r="I180" s="38"/>
      <c r="J180" s="38"/>
    </row>
    <row r="181" spans="2:10" ht="12.75">
      <c r="B181" s="40"/>
      <c r="C181" s="2"/>
      <c r="D181" s="2"/>
      <c r="E181" s="2"/>
      <c r="F181" s="2"/>
      <c r="G181" s="2"/>
      <c r="H181" s="38"/>
      <c r="I181" s="38"/>
      <c r="J181" s="38"/>
    </row>
    <row r="182" spans="2:10" ht="12.75">
      <c r="B182" s="40"/>
      <c r="C182" s="2"/>
      <c r="D182" s="2"/>
      <c r="E182" s="2"/>
      <c r="F182" s="2"/>
      <c r="G182" s="2"/>
      <c r="H182" s="38"/>
      <c r="I182" s="38"/>
      <c r="J182" s="38"/>
    </row>
    <row r="183" spans="2:10" ht="12.75">
      <c r="B183" s="40"/>
      <c r="C183" s="2"/>
      <c r="D183" s="2"/>
      <c r="E183" s="2"/>
      <c r="F183" s="2"/>
      <c r="G183" s="2"/>
      <c r="H183" s="38"/>
      <c r="I183" s="38"/>
      <c r="J183" s="38"/>
    </row>
    <row r="184" spans="2:10" ht="12.75">
      <c r="B184" s="40"/>
      <c r="C184" s="2"/>
      <c r="D184" s="2"/>
      <c r="E184" s="2"/>
      <c r="F184" s="2"/>
      <c r="G184" s="2"/>
      <c r="H184" s="38"/>
      <c r="I184" s="38"/>
      <c r="J184" s="38"/>
    </row>
    <row r="185" spans="2:10" ht="12.75">
      <c r="B185" s="40"/>
      <c r="C185" s="2"/>
      <c r="D185" s="2"/>
      <c r="E185" s="2"/>
      <c r="F185" s="2"/>
      <c r="G185" s="2"/>
      <c r="H185" s="38"/>
      <c r="I185" s="38"/>
      <c r="J185" s="38"/>
    </row>
    <row r="186" spans="2:10" ht="12.75">
      <c r="B186" s="40"/>
      <c r="C186" s="2"/>
      <c r="D186" s="2"/>
      <c r="E186" s="2"/>
      <c r="F186" s="2"/>
      <c r="G186" s="2"/>
      <c r="H186" s="38"/>
      <c r="I186" s="38"/>
      <c r="J186" s="38"/>
    </row>
    <row r="187" spans="2:10" ht="12.75">
      <c r="B187" s="40"/>
      <c r="C187" s="2"/>
      <c r="D187" s="2"/>
      <c r="E187" s="2"/>
      <c r="F187" s="2"/>
      <c r="G187" s="2"/>
      <c r="H187" s="38"/>
      <c r="I187" s="38"/>
      <c r="J187" s="38"/>
    </row>
    <row r="188" spans="2:10" ht="12.75">
      <c r="B188" s="40"/>
      <c r="C188" s="2"/>
      <c r="D188" s="2"/>
      <c r="E188" s="2"/>
      <c r="F188" s="2"/>
      <c r="G188" s="2"/>
      <c r="H188" s="38"/>
      <c r="I188" s="38"/>
      <c r="J188" s="38"/>
    </row>
    <row r="189" spans="2:10" ht="12.75">
      <c r="B189" s="40"/>
      <c r="C189" s="2"/>
      <c r="D189" s="2"/>
      <c r="E189" s="2"/>
      <c r="F189" s="2"/>
      <c r="G189" s="2"/>
      <c r="H189" s="38"/>
      <c r="I189" s="38"/>
      <c r="J189" s="38"/>
    </row>
    <row r="190" spans="2:10" ht="12.75">
      <c r="B190" s="40"/>
      <c r="C190" s="2"/>
      <c r="D190" s="2"/>
      <c r="E190" s="2"/>
      <c r="F190" s="2"/>
      <c r="G190" s="2"/>
      <c r="H190" s="38"/>
      <c r="I190" s="38"/>
      <c r="J190" s="38"/>
    </row>
    <row r="191" spans="2:10" ht="12.75">
      <c r="B191" s="40"/>
      <c r="C191" s="2"/>
      <c r="D191" s="2"/>
      <c r="E191" s="2"/>
      <c r="F191" s="2"/>
      <c r="G191" s="2"/>
      <c r="H191" s="38"/>
      <c r="I191" s="38"/>
      <c r="J191" s="38"/>
    </row>
    <row r="192" spans="2:10" ht="12.75">
      <c r="B192" s="40"/>
      <c r="C192" s="2"/>
      <c r="D192" s="2"/>
      <c r="E192" s="2"/>
      <c r="F192" s="2"/>
      <c r="G192" s="2"/>
      <c r="H192" s="38"/>
      <c r="I192" s="38"/>
      <c r="J192" s="38"/>
    </row>
    <row r="193" spans="2:10" ht="12.75">
      <c r="B193" s="40"/>
      <c r="C193" s="2"/>
      <c r="D193" s="2"/>
      <c r="E193" s="2"/>
      <c r="F193" s="2"/>
      <c r="G193" s="2"/>
      <c r="H193" s="38"/>
      <c r="I193" s="38"/>
      <c r="J193" s="38"/>
    </row>
    <row r="194" spans="2:10" ht="12.75">
      <c r="B194" s="40"/>
      <c r="C194" s="2"/>
      <c r="D194" s="2"/>
      <c r="E194" s="2"/>
      <c r="F194" s="2"/>
      <c r="G194" s="2"/>
      <c r="H194" s="38"/>
      <c r="I194" s="38"/>
      <c r="J194" s="38"/>
    </row>
    <row r="195" spans="2:10" ht="12.75">
      <c r="B195" s="40"/>
      <c r="C195" s="2"/>
      <c r="D195" s="2"/>
      <c r="E195" s="2"/>
      <c r="F195" s="2"/>
      <c r="G195" s="2"/>
      <c r="H195" s="38"/>
      <c r="I195" s="38"/>
      <c r="J195" s="38"/>
    </row>
    <row r="196" spans="2:10" ht="12.75">
      <c r="B196" s="40"/>
      <c r="C196" s="2"/>
      <c r="D196" s="2"/>
      <c r="E196" s="2"/>
      <c r="F196" s="2"/>
      <c r="G196" s="2"/>
      <c r="H196" s="38"/>
      <c r="I196" s="38"/>
      <c r="J196" s="38"/>
    </row>
    <row r="197" spans="2:10" ht="12.75">
      <c r="B197" s="40"/>
      <c r="C197" s="2"/>
      <c r="D197" s="2"/>
      <c r="E197" s="2"/>
      <c r="F197" s="2"/>
      <c r="G197" s="2"/>
      <c r="H197" s="38"/>
      <c r="I197" s="38"/>
      <c r="J197" s="38"/>
    </row>
    <row r="198" spans="2:10" ht="12.75">
      <c r="B198" s="40"/>
      <c r="C198" s="2"/>
      <c r="D198" s="2"/>
      <c r="E198" s="2"/>
      <c r="F198" s="2"/>
      <c r="G198" s="2"/>
      <c r="H198" s="38"/>
      <c r="I198" s="38"/>
      <c r="J198" s="38"/>
    </row>
    <row r="199" spans="2:10" ht="12.75">
      <c r="B199" s="40"/>
      <c r="C199" s="2"/>
      <c r="D199" s="2"/>
      <c r="E199" s="2"/>
      <c r="F199" s="2"/>
      <c r="G199" s="2"/>
      <c r="H199" s="38"/>
      <c r="I199" s="38"/>
      <c r="J199" s="38"/>
    </row>
    <row r="200" spans="2:10" ht="12.75">
      <c r="B200" s="40"/>
      <c r="C200" s="2"/>
      <c r="D200" s="2"/>
      <c r="E200" s="2"/>
      <c r="F200" s="2"/>
      <c r="G200" s="2"/>
      <c r="H200" s="38"/>
      <c r="I200" s="38"/>
      <c r="J200" s="38"/>
    </row>
    <row r="201" spans="2:10" ht="12.75">
      <c r="B201" s="40"/>
      <c r="C201" s="2"/>
      <c r="D201" s="2"/>
      <c r="E201" s="2"/>
      <c r="F201" s="2"/>
      <c r="G201" s="2"/>
      <c r="H201" s="38"/>
      <c r="I201" s="38"/>
      <c r="J201" s="38"/>
    </row>
    <row r="202" spans="2:10" ht="12.75">
      <c r="B202" s="40"/>
      <c r="C202" s="2"/>
      <c r="D202" s="2"/>
      <c r="E202" s="2"/>
      <c r="F202" s="2"/>
      <c r="G202" s="2"/>
      <c r="H202" s="38"/>
      <c r="I202" s="38"/>
      <c r="J202" s="38"/>
    </row>
    <row r="203" spans="2:10" ht="12.75">
      <c r="B203" s="40"/>
      <c r="C203" s="2"/>
      <c r="D203" s="2"/>
      <c r="E203" s="2"/>
      <c r="F203" s="2"/>
      <c r="G203" s="2"/>
      <c r="H203" s="38"/>
      <c r="I203" s="38"/>
      <c r="J203" s="38"/>
    </row>
    <row r="204" spans="2:10" ht="12.75">
      <c r="B204" s="40"/>
      <c r="C204" s="2"/>
      <c r="D204" s="2"/>
      <c r="E204" s="2"/>
      <c r="F204" s="2"/>
      <c r="G204" s="2"/>
      <c r="H204" s="38"/>
      <c r="I204" s="38"/>
      <c r="J204" s="38"/>
    </row>
    <row r="205" spans="2:10" ht="12.75">
      <c r="B205" s="40"/>
      <c r="C205" s="2"/>
      <c r="D205" s="2"/>
      <c r="E205" s="2"/>
      <c r="F205" s="2"/>
      <c r="G205" s="2"/>
      <c r="H205" s="38"/>
      <c r="I205" s="38"/>
      <c r="J205" s="38"/>
    </row>
    <row r="206" spans="2:10" ht="12.75">
      <c r="B206" s="40"/>
      <c r="C206" s="2"/>
      <c r="D206" s="2"/>
      <c r="E206" s="2"/>
      <c r="F206" s="2"/>
      <c r="G206" s="2"/>
      <c r="H206" s="38"/>
      <c r="I206" s="38"/>
      <c r="J206" s="38"/>
    </row>
    <row r="207" spans="2:10" ht="12.75">
      <c r="B207" s="40"/>
      <c r="C207" s="2"/>
      <c r="D207" s="2"/>
      <c r="E207" s="2"/>
      <c r="F207" s="2"/>
      <c r="G207" s="2"/>
      <c r="H207" s="38"/>
      <c r="I207" s="38"/>
      <c r="J207" s="38"/>
    </row>
    <row r="208" spans="2:10" ht="12.75">
      <c r="B208" s="40"/>
      <c r="C208" s="2"/>
      <c r="D208" s="2"/>
      <c r="E208" s="2"/>
      <c r="F208" s="2"/>
      <c r="G208" s="2"/>
      <c r="H208" s="38"/>
      <c r="I208" s="38"/>
      <c r="J208" s="38"/>
    </row>
    <row r="209" spans="2:10" ht="12.75">
      <c r="B209" s="40"/>
      <c r="C209" s="2"/>
      <c r="D209" s="2"/>
      <c r="E209" s="2"/>
      <c r="F209" s="2"/>
      <c r="G209" s="2"/>
      <c r="H209" s="38"/>
      <c r="I209" s="38"/>
      <c r="J209" s="38"/>
    </row>
    <row r="210" spans="2:10" ht="12.75">
      <c r="B210" s="40"/>
      <c r="C210" s="2"/>
      <c r="D210" s="2"/>
      <c r="E210" s="2"/>
      <c r="F210" s="2"/>
      <c r="G210" s="2"/>
      <c r="H210" s="38"/>
      <c r="I210" s="38"/>
      <c r="J210" s="38"/>
    </row>
    <row r="211" spans="2:10" ht="12.75">
      <c r="B211" s="40"/>
      <c r="C211" s="2"/>
      <c r="D211" s="2"/>
      <c r="E211" s="2"/>
      <c r="F211" s="2"/>
      <c r="G211" s="2"/>
      <c r="H211" s="38"/>
      <c r="I211" s="38"/>
      <c r="J211" s="38"/>
    </row>
    <row r="212" spans="2:10" ht="12.75">
      <c r="B212" s="40"/>
      <c r="C212" s="2"/>
      <c r="D212" s="2"/>
      <c r="E212" s="2"/>
      <c r="F212" s="2"/>
      <c r="G212" s="2"/>
      <c r="H212" s="38"/>
      <c r="I212" s="38"/>
      <c r="J212" s="38"/>
    </row>
    <row r="213" spans="2:10" ht="12.75">
      <c r="B213" s="40"/>
      <c r="C213" s="2"/>
      <c r="D213" s="2"/>
      <c r="E213" s="2"/>
      <c r="F213" s="2"/>
      <c r="G213" s="2"/>
      <c r="H213" s="38"/>
      <c r="I213" s="38"/>
      <c r="J213" s="38"/>
    </row>
    <row r="214" spans="2:10" ht="12.75">
      <c r="B214" s="40"/>
      <c r="C214" s="2"/>
      <c r="D214" s="2"/>
      <c r="E214" s="2"/>
      <c r="F214" s="2"/>
      <c r="G214" s="2"/>
      <c r="H214" s="38"/>
      <c r="I214" s="38"/>
      <c r="J214" s="38"/>
    </row>
    <row r="215" spans="2:10" ht="12.75">
      <c r="B215" s="40"/>
      <c r="C215" s="2"/>
      <c r="D215" s="2"/>
      <c r="E215" s="2"/>
      <c r="F215" s="2"/>
      <c r="G215" s="2"/>
      <c r="H215" s="38"/>
      <c r="I215" s="38"/>
      <c r="J215" s="38"/>
    </row>
    <row r="216" spans="2:10" ht="12.75">
      <c r="B216" s="40"/>
      <c r="C216" s="2"/>
      <c r="D216" s="2"/>
      <c r="E216" s="2"/>
      <c r="F216" s="2"/>
      <c r="G216" s="2"/>
      <c r="H216" s="38"/>
      <c r="I216" s="38"/>
      <c r="J216" s="38"/>
    </row>
    <row r="217" spans="2:10" ht="12.75">
      <c r="B217" s="40"/>
      <c r="C217" s="2"/>
      <c r="D217" s="2"/>
      <c r="E217" s="2"/>
      <c r="F217" s="2"/>
      <c r="G217" s="2"/>
      <c r="H217" s="38"/>
      <c r="I217" s="38"/>
      <c r="J217" s="38"/>
    </row>
    <row r="218" spans="2:10" ht="12.75">
      <c r="B218" s="40"/>
      <c r="C218" s="2"/>
      <c r="D218" s="2"/>
      <c r="E218" s="2"/>
      <c r="F218" s="2"/>
      <c r="G218" s="2"/>
      <c r="H218" s="38"/>
      <c r="I218" s="38"/>
      <c r="J218" s="38"/>
    </row>
    <row r="219" spans="2:10" ht="12.75">
      <c r="B219" s="40"/>
      <c r="C219" s="2"/>
      <c r="D219" s="2"/>
      <c r="E219" s="2"/>
      <c r="F219" s="2"/>
      <c r="G219" s="2"/>
      <c r="H219" s="38"/>
      <c r="I219" s="38"/>
      <c r="J219" s="38"/>
    </row>
    <row r="220" spans="2:10" ht="12.75">
      <c r="B220" s="40"/>
      <c r="C220" s="2"/>
      <c r="D220" s="2"/>
      <c r="E220" s="2"/>
      <c r="F220" s="2"/>
      <c r="G220" s="2"/>
      <c r="H220" s="38"/>
      <c r="I220" s="38"/>
      <c r="J220" s="38"/>
    </row>
    <row r="221" spans="2:10" ht="12.75">
      <c r="B221" s="40"/>
      <c r="C221" s="2"/>
      <c r="D221" s="2"/>
      <c r="E221" s="2"/>
      <c r="F221" s="2"/>
      <c r="G221" s="2"/>
      <c r="H221" s="38"/>
      <c r="I221" s="38"/>
      <c r="J221" s="38"/>
    </row>
    <row r="222" spans="2:10" ht="12.75">
      <c r="B222" s="40"/>
      <c r="C222" s="2"/>
      <c r="D222" s="2"/>
      <c r="E222" s="2"/>
      <c r="F222" s="2"/>
      <c r="G222" s="2"/>
      <c r="H222" s="38"/>
      <c r="I222" s="38"/>
      <c r="J222" s="38"/>
    </row>
    <row r="223" spans="2:10" ht="12.75">
      <c r="B223" s="40"/>
      <c r="C223" s="2"/>
      <c r="D223" s="2"/>
      <c r="E223" s="2"/>
      <c r="F223" s="2"/>
      <c r="G223" s="2"/>
      <c r="H223" s="38"/>
      <c r="I223" s="38"/>
      <c r="J223" s="38"/>
    </row>
    <row r="224" spans="2:10" ht="12.75">
      <c r="B224" s="40"/>
      <c r="C224" s="2"/>
      <c r="D224" s="2"/>
      <c r="E224" s="2"/>
      <c r="F224" s="2"/>
      <c r="G224" s="2"/>
      <c r="H224" s="38"/>
      <c r="I224" s="38"/>
      <c r="J224" s="38"/>
    </row>
    <row r="225" spans="2:10" ht="12.75">
      <c r="B225" s="40"/>
      <c r="C225" s="2"/>
      <c r="D225" s="2"/>
      <c r="E225" s="2"/>
      <c r="F225" s="2"/>
      <c r="G225" s="2"/>
      <c r="H225" s="38"/>
      <c r="I225" s="38"/>
      <c r="J225" s="38"/>
    </row>
    <row r="226" spans="2:10" ht="12.75">
      <c r="B226" s="40"/>
      <c r="C226" s="2"/>
      <c r="D226" s="2"/>
      <c r="E226" s="2"/>
      <c r="F226" s="2"/>
      <c r="G226" s="2"/>
      <c r="H226" s="38"/>
      <c r="I226" s="38"/>
      <c r="J226" s="38"/>
    </row>
    <row r="227" spans="2:10" ht="12.75">
      <c r="B227" s="40"/>
      <c r="C227" s="2"/>
      <c r="D227" s="2"/>
      <c r="E227" s="2"/>
      <c r="F227" s="2"/>
      <c r="G227" s="2"/>
      <c r="H227" s="38"/>
      <c r="I227" s="38"/>
      <c r="J227" s="38"/>
    </row>
    <row r="228" spans="2:10" ht="12.75">
      <c r="B228" s="40"/>
      <c r="C228" s="2"/>
      <c r="D228" s="2"/>
      <c r="E228" s="2"/>
      <c r="F228" s="2"/>
      <c r="G228" s="2"/>
      <c r="H228" s="38"/>
      <c r="I228" s="38"/>
      <c r="J228" s="38"/>
    </row>
    <row r="229" spans="2:10" ht="12.75">
      <c r="B229" s="40"/>
      <c r="C229" s="2"/>
      <c r="D229" s="2"/>
      <c r="E229" s="2"/>
      <c r="F229" s="2"/>
      <c r="G229" s="2"/>
      <c r="H229" s="38"/>
      <c r="I229" s="38"/>
      <c r="J229" s="38"/>
    </row>
    <row r="230" spans="2:10" ht="12.75">
      <c r="B230" s="40"/>
      <c r="C230" s="2"/>
      <c r="D230" s="2"/>
      <c r="E230" s="2"/>
      <c r="F230" s="2"/>
      <c r="G230" s="2"/>
      <c r="H230" s="38"/>
      <c r="I230" s="38"/>
      <c r="J230" s="38"/>
    </row>
    <row r="231" spans="2:10" ht="12.75">
      <c r="B231" s="40"/>
      <c r="C231" s="2"/>
      <c r="D231" s="2"/>
      <c r="E231" s="2"/>
      <c r="F231" s="2"/>
      <c r="G231" s="2"/>
      <c r="H231" s="38"/>
      <c r="I231" s="38"/>
      <c r="J231" s="38"/>
    </row>
    <row r="232" spans="2:10" ht="12.75">
      <c r="B232" s="40"/>
      <c r="C232" s="2"/>
      <c r="D232" s="2"/>
      <c r="E232" s="2"/>
      <c r="F232" s="2"/>
      <c r="G232" s="2"/>
      <c r="H232" s="38"/>
      <c r="I232" s="38"/>
      <c r="J232" s="38"/>
    </row>
    <row r="233" spans="2:10" ht="12.75">
      <c r="B233" s="40"/>
      <c r="C233" s="2"/>
      <c r="D233" s="2"/>
      <c r="E233" s="2"/>
      <c r="F233" s="2"/>
      <c r="G233" s="2"/>
      <c r="H233" s="38"/>
      <c r="I233" s="38"/>
      <c r="J233" s="38"/>
    </row>
    <row r="234" spans="2:10" ht="12.75">
      <c r="B234" s="40"/>
      <c r="C234" s="2"/>
      <c r="D234" s="2"/>
      <c r="E234" s="2"/>
      <c r="F234" s="2"/>
      <c r="G234" s="2"/>
      <c r="H234" s="38"/>
      <c r="I234" s="38"/>
      <c r="J234" s="38"/>
    </row>
    <row r="235" spans="2:10" ht="12.75">
      <c r="B235" s="40"/>
      <c r="C235" s="2"/>
      <c r="D235" s="2"/>
      <c r="E235" s="2"/>
      <c r="F235" s="2"/>
      <c r="G235" s="2"/>
      <c r="H235" s="38"/>
      <c r="I235" s="38"/>
      <c r="J235" s="38"/>
    </row>
    <row r="236" spans="2:10" ht="12.75">
      <c r="B236" s="40"/>
      <c r="C236" s="2"/>
      <c r="D236" s="2"/>
      <c r="E236" s="2"/>
      <c r="F236" s="2"/>
      <c r="G236" s="2"/>
      <c r="H236" s="38"/>
      <c r="I236" s="38"/>
      <c r="J236" s="38"/>
    </row>
    <row r="237" spans="2:10" ht="12.75">
      <c r="B237" s="40"/>
      <c r="C237" s="2"/>
      <c r="D237" s="2"/>
      <c r="E237" s="2"/>
      <c r="F237" s="2"/>
      <c r="G237" s="2"/>
      <c r="H237" s="38"/>
      <c r="I237" s="38"/>
      <c r="J237" s="38"/>
    </row>
    <row r="238" spans="2:10" ht="12.75">
      <c r="B238" s="40"/>
      <c r="C238" s="2"/>
      <c r="D238" s="2"/>
      <c r="E238" s="2"/>
      <c r="F238" s="2"/>
      <c r="G238" s="2"/>
      <c r="H238" s="38"/>
      <c r="I238" s="38"/>
      <c r="J238" s="38"/>
    </row>
    <row r="239" spans="2:10" ht="12.75">
      <c r="B239" s="40"/>
      <c r="C239" s="2"/>
      <c r="D239" s="2"/>
      <c r="E239" s="2"/>
      <c r="F239" s="2"/>
      <c r="G239" s="2"/>
      <c r="H239" s="38"/>
      <c r="I239" s="38"/>
      <c r="J239" s="38"/>
    </row>
    <row r="240" spans="2:10" ht="12.75">
      <c r="B240" s="40"/>
      <c r="C240" s="2"/>
      <c r="D240" s="2"/>
      <c r="E240" s="2"/>
      <c r="F240" s="2"/>
      <c r="G240" s="2"/>
      <c r="H240" s="38"/>
      <c r="I240" s="38"/>
      <c r="J240" s="38"/>
    </row>
    <row r="241" spans="2:10" ht="12.75">
      <c r="B241" s="40"/>
      <c r="C241" s="2"/>
      <c r="D241" s="2"/>
      <c r="E241" s="2"/>
      <c r="F241" s="2"/>
      <c r="G241" s="2"/>
      <c r="H241" s="38"/>
      <c r="I241" s="38"/>
      <c r="J241" s="38"/>
    </row>
    <row r="242" spans="2:10" ht="12.75">
      <c r="B242" s="40"/>
      <c r="C242" s="2"/>
      <c r="D242" s="2"/>
      <c r="E242" s="2"/>
      <c r="F242" s="2"/>
      <c r="G242" s="2"/>
      <c r="H242" s="38"/>
      <c r="I242" s="38"/>
      <c r="J242" s="38"/>
    </row>
    <row r="243" spans="2:10" ht="12.75">
      <c r="B243" s="40"/>
      <c r="C243" s="2"/>
      <c r="D243" s="2"/>
      <c r="E243" s="2"/>
      <c r="F243" s="2"/>
      <c r="G243" s="2"/>
      <c r="H243" s="38"/>
      <c r="I243" s="38"/>
      <c r="J243" s="38"/>
    </row>
    <row r="244" spans="2:10" ht="12.75">
      <c r="B244" s="40"/>
      <c r="C244" s="2"/>
      <c r="D244" s="2"/>
      <c r="E244" s="2"/>
      <c r="F244" s="2"/>
      <c r="G244" s="2"/>
      <c r="H244" s="38"/>
      <c r="I244" s="38"/>
      <c r="J244" s="38"/>
    </row>
    <row r="245" spans="2:10" ht="12.75">
      <c r="B245" s="40"/>
      <c r="C245" s="2"/>
      <c r="D245" s="2"/>
      <c r="E245" s="2"/>
      <c r="F245" s="2"/>
      <c r="G245" s="2"/>
      <c r="H245" s="38"/>
      <c r="I245" s="38"/>
      <c r="J245" s="38"/>
    </row>
    <row r="246" spans="2:10" ht="12.75">
      <c r="B246" s="40"/>
      <c r="C246" s="2"/>
      <c r="D246" s="2"/>
      <c r="E246" s="2"/>
      <c r="F246" s="2"/>
      <c r="G246" s="2"/>
      <c r="H246" s="38"/>
      <c r="I246" s="38"/>
      <c r="J246" s="38"/>
    </row>
    <row r="247" spans="2:10" ht="12.75">
      <c r="B247" s="40"/>
      <c r="C247" s="2"/>
      <c r="D247" s="2"/>
      <c r="E247" s="2"/>
      <c r="F247" s="2"/>
      <c r="G247" s="2"/>
      <c r="H247" s="38"/>
      <c r="I247" s="38"/>
      <c r="J247" s="38"/>
    </row>
    <row r="248" spans="2:10" ht="12.75">
      <c r="B248" s="40"/>
      <c r="C248" s="2"/>
      <c r="D248" s="2"/>
      <c r="E248" s="2"/>
      <c r="F248" s="2"/>
      <c r="G248" s="2"/>
      <c r="H248" s="38"/>
      <c r="I248" s="38"/>
      <c r="J248" s="38"/>
    </row>
    <row r="249" spans="2:10" ht="12.75">
      <c r="B249" s="40"/>
      <c r="C249" s="2"/>
      <c r="D249" s="2"/>
      <c r="E249" s="2"/>
      <c r="F249" s="2"/>
      <c r="G249" s="2"/>
      <c r="H249" s="38"/>
      <c r="I249" s="38"/>
      <c r="J249" s="38"/>
    </row>
    <row r="250" spans="2:10" ht="12.75">
      <c r="B250" s="40"/>
      <c r="C250" s="2"/>
      <c r="D250" s="2"/>
      <c r="E250" s="2"/>
      <c r="F250" s="2"/>
      <c r="G250" s="2"/>
      <c r="H250" s="38"/>
      <c r="I250" s="38"/>
      <c r="J250" s="38"/>
    </row>
    <row r="251" spans="2:10" ht="12.75">
      <c r="B251" s="40"/>
      <c r="C251" s="2"/>
      <c r="D251" s="2"/>
      <c r="E251" s="2"/>
      <c r="F251" s="2"/>
      <c r="G251" s="2"/>
      <c r="H251" s="38"/>
      <c r="I251" s="38"/>
      <c r="J251" s="38"/>
    </row>
    <row r="252" spans="2:10" ht="12.75">
      <c r="B252" s="40"/>
      <c r="C252" s="2"/>
      <c r="D252" s="2"/>
      <c r="E252" s="2"/>
      <c r="F252" s="2"/>
      <c r="G252" s="2"/>
      <c r="H252" s="38"/>
      <c r="I252" s="38"/>
      <c r="J252" s="38"/>
    </row>
    <row r="253" spans="2:10" ht="12.75">
      <c r="B253" s="40"/>
      <c r="C253" s="2"/>
      <c r="D253" s="2"/>
      <c r="E253" s="2"/>
      <c r="F253" s="2"/>
      <c r="G253" s="2"/>
      <c r="H253" s="38"/>
      <c r="I253" s="38"/>
      <c r="J253" s="38"/>
    </row>
    <row r="254" spans="2:10" ht="12.75">
      <c r="B254" s="40"/>
      <c r="C254" s="2"/>
      <c r="D254" s="2"/>
      <c r="E254" s="2"/>
      <c r="F254" s="2"/>
      <c r="G254" s="2"/>
      <c r="H254" s="38"/>
      <c r="I254" s="38"/>
      <c r="J254" s="38"/>
    </row>
    <row r="255" spans="2:10" ht="12.75">
      <c r="B255" s="40"/>
      <c r="C255" s="2"/>
      <c r="D255" s="2"/>
      <c r="E255" s="2"/>
      <c r="F255" s="2"/>
      <c r="G255" s="2"/>
      <c r="H255" s="38"/>
      <c r="I255" s="38"/>
      <c r="J255" s="38"/>
    </row>
    <row r="256" spans="2:10" ht="12.75">
      <c r="B256" s="40"/>
      <c r="C256" s="2"/>
      <c r="D256" s="2"/>
      <c r="E256" s="2"/>
      <c r="F256" s="2"/>
      <c r="G256" s="2"/>
      <c r="H256" s="38"/>
      <c r="I256" s="38"/>
      <c r="J256" s="38"/>
    </row>
    <row r="257" spans="2:10" ht="12.75">
      <c r="B257" s="40"/>
      <c r="C257" s="2"/>
      <c r="D257" s="2"/>
      <c r="E257" s="2"/>
      <c r="F257" s="2"/>
      <c r="G257" s="2"/>
      <c r="H257" s="38"/>
      <c r="I257" s="38"/>
      <c r="J257" s="38"/>
    </row>
    <row r="258" spans="2:10" ht="12.75">
      <c r="B258" s="40"/>
      <c r="C258" s="2"/>
      <c r="D258" s="2"/>
      <c r="E258" s="2"/>
      <c r="F258" s="2"/>
      <c r="G258" s="2"/>
      <c r="H258" s="38"/>
      <c r="I258" s="38"/>
      <c r="J258" s="38"/>
    </row>
    <row r="259" spans="2:10" ht="12.75">
      <c r="B259" s="40"/>
      <c r="C259" s="2"/>
      <c r="D259" s="2"/>
      <c r="E259" s="2"/>
      <c r="F259" s="2"/>
      <c r="G259" s="2"/>
      <c r="H259" s="38"/>
      <c r="I259" s="38"/>
      <c r="J259" s="38"/>
    </row>
    <row r="260" spans="2:10" ht="12.75">
      <c r="B260" s="40"/>
      <c r="C260" s="2"/>
      <c r="D260" s="2"/>
      <c r="E260" s="2"/>
      <c r="F260" s="2"/>
      <c r="G260" s="2"/>
      <c r="H260" s="38"/>
      <c r="I260" s="38"/>
      <c r="J260" s="38"/>
    </row>
    <row r="261" spans="2:10" ht="12.75">
      <c r="B261" s="40"/>
      <c r="C261" s="2"/>
      <c r="D261" s="2"/>
      <c r="E261" s="2"/>
      <c r="F261" s="2"/>
      <c r="G261" s="2"/>
      <c r="H261" s="38"/>
      <c r="I261" s="38"/>
      <c r="J261" s="38"/>
    </row>
    <row r="262" spans="2:10" ht="12.75">
      <c r="B262" s="40"/>
      <c r="C262" s="2"/>
      <c r="D262" s="2"/>
      <c r="E262" s="2"/>
      <c r="F262" s="2"/>
      <c r="G262" s="2"/>
      <c r="H262" s="38"/>
      <c r="I262" s="38"/>
      <c r="J262" s="38"/>
    </row>
    <row r="263" spans="2:10" ht="12.75">
      <c r="B263" s="40"/>
      <c r="C263" s="2"/>
      <c r="D263" s="2"/>
      <c r="E263" s="2"/>
      <c r="F263" s="2"/>
      <c r="G263" s="2"/>
      <c r="H263" s="38"/>
      <c r="I263" s="38"/>
      <c r="J263" s="38"/>
    </row>
    <row r="264" spans="2:10" ht="12.75">
      <c r="B264" s="40"/>
      <c r="C264" s="2"/>
      <c r="D264" s="2"/>
      <c r="E264" s="2"/>
      <c r="F264" s="2"/>
      <c r="G264" s="2"/>
      <c r="H264" s="38"/>
      <c r="I264" s="38"/>
      <c r="J264" s="38"/>
    </row>
    <row r="265" spans="2:10" ht="12.75">
      <c r="B265" s="40"/>
      <c r="C265" s="2"/>
      <c r="D265" s="2"/>
      <c r="E265" s="2"/>
      <c r="F265" s="2"/>
      <c r="G265" s="2"/>
      <c r="H265" s="38"/>
      <c r="I265" s="38"/>
      <c r="J265" s="38"/>
    </row>
    <row r="266" spans="2:10" ht="12.75">
      <c r="B266" s="40"/>
      <c r="C266" s="2"/>
      <c r="D266" s="2"/>
      <c r="E266" s="2"/>
      <c r="F266" s="2"/>
      <c r="G266" s="2"/>
      <c r="H266" s="38"/>
      <c r="I266" s="38"/>
      <c r="J266" s="38"/>
    </row>
    <row r="267" spans="2:10" ht="12.75">
      <c r="B267" s="40"/>
      <c r="C267" s="2"/>
      <c r="D267" s="2"/>
      <c r="E267" s="2"/>
      <c r="F267" s="2"/>
      <c r="G267" s="2"/>
      <c r="H267" s="38"/>
      <c r="I267" s="38"/>
      <c r="J267" s="38"/>
    </row>
    <row r="268" spans="2:10" ht="12.75">
      <c r="B268" s="40"/>
      <c r="C268" s="2"/>
      <c r="D268" s="2"/>
      <c r="E268" s="2"/>
      <c r="F268" s="2"/>
      <c r="G268" s="2"/>
      <c r="H268" s="38"/>
      <c r="I268" s="38"/>
      <c r="J268" s="38"/>
    </row>
    <row r="269" spans="2:10" ht="12.75">
      <c r="B269" s="40"/>
      <c r="C269" s="2"/>
      <c r="D269" s="2"/>
      <c r="E269" s="2"/>
      <c r="F269" s="2"/>
      <c r="G269" s="2"/>
      <c r="H269" s="38"/>
      <c r="I269" s="38"/>
      <c r="J269" s="38"/>
    </row>
    <row r="270" spans="2:10" ht="12.75">
      <c r="B270" s="40"/>
      <c r="C270" s="2"/>
      <c r="D270" s="2"/>
      <c r="E270" s="2"/>
      <c r="F270" s="2"/>
      <c r="G270" s="2"/>
      <c r="H270" s="38"/>
      <c r="I270" s="38"/>
      <c r="J270" s="38"/>
    </row>
    <row r="271" spans="2:10" ht="12.75">
      <c r="B271" s="40"/>
      <c r="C271" s="2"/>
      <c r="D271" s="2"/>
      <c r="E271" s="2"/>
      <c r="F271" s="2"/>
      <c r="G271" s="2"/>
      <c r="H271" s="38"/>
      <c r="I271" s="38"/>
      <c r="J271" s="38"/>
    </row>
    <row r="272" spans="2:10" ht="12.75">
      <c r="B272" s="40"/>
      <c r="C272" s="2"/>
      <c r="D272" s="2"/>
      <c r="E272" s="2"/>
      <c r="F272" s="2"/>
      <c r="G272" s="2"/>
      <c r="H272" s="38"/>
      <c r="I272" s="38"/>
      <c r="J272" s="38"/>
    </row>
    <row r="273" spans="2:10" ht="12.75">
      <c r="B273" s="40"/>
      <c r="C273" s="2"/>
      <c r="D273" s="2"/>
      <c r="E273" s="2"/>
      <c r="F273" s="2"/>
      <c r="G273" s="2"/>
      <c r="H273" s="38"/>
      <c r="I273" s="38"/>
      <c r="J273" s="38"/>
    </row>
    <row r="274" spans="2:10" ht="12.75">
      <c r="B274" s="40"/>
      <c r="C274" s="2"/>
      <c r="D274" s="2"/>
      <c r="E274" s="2"/>
      <c r="F274" s="2"/>
      <c r="G274" s="2"/>
      <c r="H274" s="38"/>
      <c r="I274" s="38"/>
      <c r="J274" s="38"/>
    </row>
    <row r="275" spans="2:10" ht="12.75">
      <c r="B275" s="40"/>
      <c r="C275" s="2"/>
      <c r="D275" s="2"/>
      <c r="E275" s="2"/>
      <c r="F275" s="2"/>
      <c r="G275" s="2"/>
      <c r="H275" s="38"/>
      <c r="I275" s="38"/>
      <c r="J275" s="38"/>
    </row>
    <row r="276" spans="2:10" ht="12.75">
      <c r="B276" s="40"/>
      <c r="C276" s="2"/>
      <c r="D276" s="2"/>
      <c r="E276" s="2"/>
      <c r="F276" s="2"/>
      <c r="G276" s="2"/>
      <c r="H276" s="38"/>
      <c r="I276" s="38"/>
      <c r="J276" s="38"/>
    </row>
    <row r="277" spans="2:10" ht="12.75">
      <c r="B277" s="40"/>
      <c r="C277" s="2"/>
      <c r="D277" s="2"/>
      <c r="E277" s="2"/>
      <c r="F277" s="2"/>
      <c r="G277" s="2"/>
      <c r="H277" s="38"/>
      <c r="I277" s="38"/>
      <c r="J277" s="38"/>
    </row>
    <row r="278" spans="2:10" ht="12.75">
      <c r="B278" s="40"/>
      <c r="C278" s="2"/>
      <c r="D278" s="2"/>
      <c r="E278" s="2"/>
      <c r="F278" s="2"/>
      <c r="G278" s="2"/>
      <c r="H278" s="38"/>
      <c r="I278" s="38"/>
      <c r="J278" s="38"/>
    </row>
    <row r="279" spans="2:10" ht="12.75">
      <c r="B279" s="40"/>
      <c r="C279" s="2"/>
      <c r="D279" s="2"/>
      <c r="E279" s="2"/>
      <c r="F279" s="2"/>
      <c r="G279" s="2"/>
      <c r="H279" s="38"/>
      <c r="I279" s="38"/>
      <c r="J279" s="38"/>
    </row>
    <row r="280" spans="2:10" ht="12.75">
      <c r="B280" s="40"/>
      <c r="C280" s="2"/>
      <c r="D280" s="2"/>
      <c r="E280" s="2"/>
      <c r="F280" s="2"/>
      <c r="G280" s="2"/>
      <c r="H280" s="38"/>
      <c r="I280" s="38"/>
      <c r="J280" s="38"/>
    </row>
    <row r="281" spans="2:10" ht="12.75">
      <c r="B281" s="40"/>
      <c r="C281" s="2"/>
      <c r="D281" s="2"/>
      <c r="E281" s="2"/>
      <c r="F281" s="2"/>
      <c r="G281" s="2"/>
      <c r="H281" s="38"/>
      <c r="I281" s="38"/>
      <c r="J281" s="38"/>
    </row>
    <row r="282" spans="2:10" ht="12.75">
      <c r="B282" s="40"/>
      <c r="C282" s="2"/>
      <c r="D282" s="2"/>
      <c r="E282" s="2"/>
      <c r="F282" s="2"/>
      <c r="G282" s="2"/>
      <c r="H282" s="38"/>
      <c r="I282" s="38"/>
      <c r="J282" s="38"/>
    </row>
    <row r="283" spans="2:10" ht="12.75">
      <c r="B283" s="40"/>
      <c r="C283" s="2"/>
      <c r="D283" s="2"/>
      <c r="E283" s="2"/>
      <c r="F283" s="2"/>
      <c r="G283" s="2"/>
      <c r="H283" s="38"/>
      <c r="I283" s="38"/>
      <c r="J283" s="38"/>
    </row>
    <row r="284" spans="2:10" ht="12.75">
      <c r="B284" s="40"/>
      <c r="C284" s="2"/>
      <c r="D284" s="2"/>
      <c r="E284" s="2"/>
      <c r="F284" s="2"/>
      <c r="G284" s="2"/>
      <c r="H284" s="38"/>
      <c r="I284" s="38"/>
      <c r="J284" s="38"/>
    </row>
    <row r="285" spans="2:10" ht="12.75">
      <c r="B285" s="40"/>
      <c r="C285" s="2"/>
      <c r="D285" s="2"/>
      <c r="E285" s="2"/>
      <c r="F285" s="2"/>
      <c r="G285" s="2"/>
      <c r="H285" s="38"/>
      <c r="I285" s="38"/>
      <c r="J285" s="38"/>
    </row>
    <row r="286" spans="2:10" ht="12.75">
      <c r="B286" s="40"/>
      <c r="C286" s="2"/>
      <c r="D286" s="2"/>
      <c r="E286" s="2"/>
      <c r="F286" s="2"/>
      <c r="G286" s="2"/>
      <c r="H286" s="38"/>
      <c r="I286" s="38"/>
      <c r="J286" s="38"/>
    </row>
    <row r="287" spans="2:10" ht="12.75">
      <c r="B287" s="40"/>
      <c r="C287" s="2"/>
      <c r="D287" s="2"/>
      <c r="E287" s="2"/>
      <c r="F287" s="2"/>
      <c r="G287" s="2"/>
      <c r="H287" s="38"/>
      <c r="I287" s="38"/>
      <c r="J287" s="38"/>
    </row>
    <row r="288" spans="2:10" ht="12.75">
      <c r="B288" s="40"/>
      <c r="C288" s="2"/>
      <c r="D288" s="2"/>
      <c r="E288" s="2"/>
      <c r="F288" s="2"/>
      <c r="G288" s="2"/>
      <c r="H288" s="38"/>
      <c r="I288" s="38"/>
      <c r="J288" s="38"/>
    </row>
    <row r="289" spans="2:10" ht="12.75">
      <c r="B289" s="40"/>
      <c r="C289" s="2"/>
      <c r="D289" s="2"/>
      <c r="E289" s="2"/>
      <c r="F289" s="2"/>
      <c r="G289" s="2"/>
      <c r="H289" s="38"/>
      <c r="I289" s="38"/>
      <c r="J289" s="38"/>
    </row>
    <row r="290" spans="2:10" ht="12.75">
      <c r="B290" s="40"/>
      <c r="C290" s="2"/>
      <c r="D290" s="2"/>
      <c r="E290" s="2"/>
      <c r="F290" s="2"/>
      <c r="G290" s="2"/>
      <c r="H290" s="38"/>
      <c r="I290" s="38"/>
      <c r="J290" s="38"/>
    </row>
    <row r="291" spans="2:10" ht="12.75">
      <c r="B291" s="40"/>
      <c r="C291" s="2"/>
      <c r="D291" s="2"/>
      <c r="E291" s="2"/>
      <c r="F291" s="2"/>
      <c r="G291" s="2"/>
      <c r="H291" s="38"/>
      <c r="I291" s="38"/>
      <c r="J291" s="38"/>
    </row>
    <row r="292" spans="2:10" ht="12.75">
      <c r="B292" s="40"/>
      <c r="C292" s="2"/>
      <c r="D292" s="2"/>
      <c r="E292" s="2"/>
      <c r="F292" s="2"/>
      <c r="G292" s="2"/>
      <c r="H292" s="38"/>
      <c r="I292" s="38"/>
      <c r="J292" s="38"/>
    </row>
    <row r="293" spans="2:10" ht="12.75">
      <c r="B293" s="40"/>
      <c r="C293" s="2"/>
      <c r="D293" s="2"/>
      <c r="E293" s="2"/>
      <c r="F293" s="2"/>
      <c r="G293" s="2"/>
      <c r="H293" s="38"/>
      <c r="I293" s="38"/>
      <c r="J293" s="38"/>
    </row>
    <row r="294" spans="2:10" ht="12.75">
      <c r="B294" s="40"/>
      <c r="C294" s="2"/>
      <c r="D294" s="2"/>
      <c r="E294" s="2"/>
      <c r="F294" s="2"/>
      <c r="G294" s="2"/>
      <c r="H294" s="38"/>
      <c r="I294" s="38"/>
      <c r="J294" s="38"/>
    </row>
    <row r="295" spans="2:10" ht="12.75">
      <c r="B295" s="40"/>
      <c r="C295" s="2"/>
      <c r="D295" s="2"/>
      <c r="E295" s="2"/>
      <c r="F295" s="2"/>
      <c r="G295" s="2"/>
      <c r="H295" s="38"/>
      <c r="I295" s="38"/>
      <c r="J295" s="38"/>
    </row>
    <row r="296" spans="2:10" ht="12.75">
      <c r="B296" s="40"/>
      <c r="C296" s="2"/>
      <c r="D296" s="2"/>
      <c r="E296" s="2"/>
      <c r="F296" s="2"/>
      <c r="G296" s="2"/>
      <c r="H296" s="38"/>
      <c r="I296" s="38"/>
      <c r="J296" s="38"/>
    </row>
    <row r="297" spans="2:10" ht="12.75">
      <c r="B297" s="40"/>
      <c r="C297" s="2"/>
      <c r="D297" s="2"/>
      <c r="E297" s="2"/>
      <c r="F297" s="2"/>
      <c r="G297" s="2"/>
      <c r="H297" s="38"/>
      <c r="I297" s="38"/>
      <c r="J297" s="38"/>
    </row>
    <row r="298" spans="2:10" ht="12.75">
      <c r="B298" s="40"/>
      <c r="C298" s="2"/>
      <c r="D298" s="2"/>
      <c r="E298" s="2"/>
      <c r="F298" s="2"/>
      <c r="G298" s="2"/>
      <c r="H298" s="38"/>
      <c r="I298" s="38"/>
      <c r="J298" s="38"/>
    </row>
    <row r="299" spans="2:10" ht="12.75">
      <c r="B299" s="40"/>
      <c r="C299" s="2"/>
      <c r="D299" s="2"/>
      <c r="E299" s="2"/>
      <c r="F299" s="2"/>
      <c r="G299" s="2"/>
      <c r="H299" s="38"/>
      <c r="I299" s="38"/>
      <c r="J299" s="38"/>
    </row>
    <row r="300" spans="2:10" ht="12.75">
      <c r="B300" s="40"/>
      <c r="C300" s="2"/>
      <c r="D300" s="2"/>
      <c r="E300" s="2"/>
      <c r="F300" s="2"/>
      <c r="G300" s="2"/>
      <c r="H300" s="38"/>
      <c r="I300" s="38"/>
      <c r="J300" s="38"/>
    </row>
    <row r="301" spans="2:10" ht="12.75">
      <c r="B301" s="40"/>
      <c r="C301" s="2"/>
      <c r="D301" s="2"/>
      <c r="E301" s="2"/>
      <c r="F301" s="2"/>
      <c r="G301" s="2"/>
      <c r="H301" s="38"/>
      <c r="I301" s="38"/>
      <c r="J301" s="38"/>
    </row>
    <row r="302" spans="2:10" ht="12.75">
      <c r="B302" s="40"/>
      <c r="C302" s="2"/>
      <c r="D302" s="2"/>
      <c r="E302" s="2"/>
      <c r="F302" s="2"/>
      <c r="G302" s="2"/>
      <c r="H302" s="38"/>
      <c r="I302" s="38"/>
      <c r="J302" s="38"/>
    </row>
    <row r="303" spans="2:10" ht="12.75">
      <c r="B303" s="40"/>
      <c r="C303" s="2"/>
      <c r="D303" s="2"/>
      <c r="E303" s="2"/>
      <c r="F303" s="2"/>
      <c r="G303" s="2"/>
      <c r="H303" s="38"/>
      <c r="I303" s="38"/>
      <c r="J303" s="38"/>
    </row>
    <row r="304" spans="2:10" ht="12.75">
      <c r="B304" s="40"/>
      <c r="C304" s="2"/>
      <c r="D304" s="2"/>
      <c r="E304" s="2"/>
      <c r="F304" s="2"/>
      <c r="G304" s="2"/>
      <c r="H304" s="38"/>
      <c r="I304" s="38"/>
      <c r="J304" s="38"/>
    </row>
    <row r="305" spans="2:10" ht="12.75">
      <c r="B305" s="40"/>
      <c r="C305" s="2"/>
      <c r="D305" s="2"/>
      <c r="E305" s="2"/>
      <c r="F305" s="2"/>
      <c r="G305" s="2"/>
      <c r="H305" s="38"/>
      <c r="I305" s="38"/>
      <c r="J305" s="38"/>
    </row>
    <row r="306" spans="2:10" ht="12.75">
      <c r="B306" s="40"/>
      <c r="C306" s="2"/>
      <c r="D306" s="2"/>
      <c r="E306" s="2"/>
      <c r="F306" s="2"/>
      <c r="G306" s="2"/>
      <c r="H306" s="38"/>
      <c r="I306" s="38"/>
      <c r="J306" s="38"/>
    </row>
    <row r="307" spans="2:10" ht="12.75">
      <c r="B307" s="40"/>
      <c r="C307" s="2"/>
      <c r="D307" s="2"/>
      <c r="E307" s="2"/>
      <c r="F307" s="2"/>
      <c r="G307" s="2"/>
      <c r="H307" s="38"/>
      <c r="I307" s="38"/>
      <c r="J307" s="38"/>
    </row>
    <row r="308" spans="2:10" ht="12.75">
      <c r="B308" s="40"/>
      <c r="C308" s="2"/>
      <c r="D308" s="2"/>
      <c r="E308" s="2"/>
      <c r="F308" s="2"/>
      <c r="G308" s="2"/>
      <c r="H308" s="38"/>
      <c r="I308" s="38"/>
      <c r="J308" s="38"/>
    </row>
    <row r="309" spans="2:10" ht="12.75">
      <c r="B309" s="40"/>
      <c r="C309" s="2"/>
      <c r="D309" s="2"/>
      <c r="E309" s="2"/>
      <c r="F309" s="2"/>
      <c r="G309" s="2"/>
      <c r="H309" s="38"/>
      <c r="I309" s="38"/>
      <c r="J309" s="38"/>
    </row>
    <row r="310" spans="2:3" ht="12.75">
      <c r="B310" s="40"/>
      <c r="C310" s="2"/>
    </row>
  </sheetData>
  <sheetProtection password="C6AE" sheet="1" objects="1" scenarios="1" selectLockedCells="1" selectUnlockedCells="1"/>
  <mergeCells count="14">
    <mergeCell ref="V3:W4"/>
    <mergeCell ref="H4:H5"/>
    <mergeCell ref="I4:I5"/>
    <mergeCell ref="J4:J5"/>
    <mergeCell ref="K4:K5"/>
    <mergeCell ref="L4:R4"/>
    <mergeCell ref="T4:T5"/>
    <mergeCell ref="U4:U5"/>
    <mergeCell ref="A1:W1"/>
    <mergeCell ref="A3:A5"/>
    <mergeCell ref="B3:B5"/>
    <mergeCell ref="C3:C5"/>
    <mergeCell ref="D3:G4"/>
    <mergeCell ref="H3:U3"/>
  </mergeCells>
  <conditionalFormatting sqref="G6:G28 U6:U28 W6:W28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58"/>
  <sheetViews>
    <sheetView zoomScale="73" zoomScaleNormal="73" zoomScalePageLayoutView="0" workbookViewId="0" topLeftCell="A1">
      <selection activeCell="A1" sqref="A1:IV16384"/>
    </sheetView>
  </sheetViews>
  <sheetFormatPr defaultColWidth="9.140625" defaultRowHeight="12.75"/>
  <cols>
    <col min="1" max="1" width="6.28125" style="1" customWidth="1"/>
    <col min="2" max="2" width="16.140625" style="39" customWidth="1"/>
    <col min="3" max="3" width="11.8515625" style="1" customWidth="1"/>
    <col min="4" max="4" width="7.28125" style="1" customWidth="1"/>
    <col min="5" max="5" width="4.8515625" style="1" customWidth="1"/>
    <col min="6" max="6" width="7.28125" style="1" customWidth="1"/>
    <col min="7" max="7" width="5.00390625" style="1" customWidth="1"/>
    <col min="8" max="10" width="8.140625" style="24" hidden="1" customWidth="1"/>
    <col min="11" max="11" width="9.8515625" style="17" customWidth="1"/>
    <col min="12" max="18" width="3.7109375" style="2" customWidth="1"/>
    <col min="19" max="19" width="0.13671875" style="17" customWidth="1"/>
    <col min="20" max="20" width="9.421875" style="3" customWidth="1"/>
    <col min="21" max="21" width="4.57421875" style="1" customWidth="1"/>
    <col min="22" max="22" width="5.57421875" style="1" customWidth="1"/>
    <col min="23" max="23" width="5.57421875" style="25" customWidth="1"/>
    <col min="24" max="16384" width="9.140625" style="1" customWidth="1"/>
  </cols>
  <sheetData>
    <row r="1" spans="1:23" ht="23.25">
      <c r="A1" s="91" t="s">
        <v>45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</row>
    <row r="2" ht="13.5" thickBot="1"/>
    <row r="3" spans="1:23" ht="12.75" customHeight="1">
      <c r="A3" s="92" t="s">
        <v>44</v>
      </c>
      <c r="B3" s="95" t="s">
        <v>0</v>
      </c>
      <c r="C3" s="98" t="s">
        <v>19</v>
      </c>
      <c r="D3" s="101" t="s">
        <v>1</v>
      </c>
      <c r="E3" s="102"/>
      <c r="F3" s="102"/>
      <c r="G3" s="103"/>
      <c r="H3" s="107" t="s">
        <v>16</v>
      </c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8" t="s">
        <v>9</v>
      </c>
      <c r="W3" s="109"/>
    </row>
    <row r="4" spans="1:23" ht="12.75" customHeight="1">
      <c r="A4" s="93"/>
      <c r="B4" s="96"/>
      <c r="C4" s="99"/>
      <c r="D4" s="104"/>
      <c r="E4" s="105"/>
      <c r="F4" s="105"/>
      <c r="G4" s="106"/>
      <c r="H4" s="112" t="s">
        <v>40</v>
      </c>
      <c r="I4" s="114" t="s">
        <v>41</v>
      </c>
      <c r="J4" s="116" t="s">
        <v>42</v>
      </c>
      <c r="K4" s="82" t="s">
        <v>6</v>
      </c>
      <c r="L4" s="84" t="s">
        <v>8</v>
      </c>
      <c r="M4" s="85"/>
      <c r="N4" s="85"/>
      <c r="O4" s="85"/>
      <c r="P4" s="85"/>
      <c r="Q4" s="85"/>
      <c r="R4" s="86"/>
      <c r="S4" s="26"/>
      <c r="T4" s="87" t="s">
        <v>7</v>
      </c>
      <c r="U4" s="89" t="s">
        <v>43</v>
      </c>
      <c r="V4" s="110"/>
      <c r="W4" s="111"/>
    </row>
    <row r="5" spans="1:23" ht="30.75">
      <c r="A5" s="94"/>
      <c r="B5" s="97"/>
      <c r="C5" s="100"/>
      <c r="D5" s="19" t="s">
        <v>2</v>
      </c>
      <c r="E5" s="20" t="s">
        <v>3</v>
      </c>
      <c r="F5" s="20" t="s">
        <v>4</v>
      </c>
      <c r="G5" s="21" t="s">
        <v>5</v>
      </c>
      <c r="H5" s="113"/>
      <c r="I5" s="115"/>
      <c r="J5" s="117"/>
      <c r="K5" s="83"/>
      <c r="L5" s="9" t="s">
        <v>10</v>
      </c>
      <c r="M5" s="10" t="s">
        <v>11</v>
      </c>
      <c r="N5" s="10" t="s">
        <v>12</v>
      </c>
      <c r="O5" s="10" t="s">
        <v>13</v>
      </c>
      <c r="P5" s="10" t="s">
        <v>14</v>
      </c>
      <c r="Q5" s="10" t="s">
        <v>15</v>
      </c>
      <c r="R5" s="11" t="s">
        <v>9</v>
      </c>
      <c r="S5" s="18"/>
      <c r="T5" s="88"/>
      <c r="U5" s="90"/>
      <c r="V5" s="12" t="s">
        <v>17</v>
      </c>
      <c r="W5" s="13" t="s">
        <v>5</v>
      </c>
    </row>
    <row r="6" spans="1:23" ht="21.75" customHeight="1">
      <c r="A6" s="43">
        <v>10</v>
      </c>
      <c r="B6" s="41" t="s">
        <v>18</v>
      </c>
      <c r="C6" s="42" t="s">
        <v>31</v>
      </c>
      <c r="D6" s="4">
        <v>51.67</v>
      </c>
      <c r="E6" s="5"/>
      <c r="F6" s="27">
        <f aca="true" t="shared" si="0" ref="F6:F28">SUM(D6:E6)</f>
        <v>51.67</v>
      </c>
      <c r="G6" s="22">
        <v>1</v>
      </c>
      <c r="H6" s="14">
        <v>0.104166666666667</v>
      </c>
      <c r="I6" s="15">
        <v>0.12018518518518519</v>
      </c>
      <c r="J6" s="16">
        <v>0.0009490740740740741</v>
      </c>
      <c r="K6" s="28">
        <f aca="true" t="shared" si="1" ref="K6:K28">SUM((I6-H6),-J6)</f>
        <v>0.015069444444444108</v>
      </c>
      <c r="L6" s="35">
        <v>2</v>
      </c>
      <c r="M6" s="36"/>
      <c r="N6" s="36"/>
      <c r="O6" s="36"/>
      <c r="P6" s="36"/>
      <c r="Q6" s="36"/>
      <c r="R6" s="31">
        <f aca="true" t="shared" si="2" ref="R6:R28">SUM(L6:Q6)</f>
        <v>2</v>
      </c>
      <c r="S6" s="37">
        <v>0.001388888888888889</v>
      </c>
      <c r="T6" s="33">
        <f aca="true" t="shared" si="3" ref="T6:T28">SUM(K6,S6)</f>
        <v>0.016458333333332995</v>
      </c>
      <c r="U6" s="22">
        <v>1</v>
      </c>
      <c r="V6" s="34">
        <f aca="true" t="shared" si="4" ref="V6:V28">SUM(G6,U6)</f>
        <v>2</v>
      </c>
      <c r="W6" s="22">
        <v>1</v>
      </c>
    </row>
    <row r="7" spans="1:23" ht="21.75" customHeight="1">
      <c r="A7" s="43">
        <v>7</v>
      </c>
      <c r="B7" s="41" t="s">
        <v>18</v>
      </c>
      <c r="C7" s="42" t="s">
        <v>30</v>
      </c>
      <c r="D7" s="4">
        <v>56.94</v>
      </c>
      <c r="E7" s="5"/>
      <c r="F7" s="27">
        <f t="shared" si="0"/>
        <v>56.94</v>
      </c>
      <c r="G7" s="22">
        <v>3</v>
      </c>
      <c r="H7" s="14">
        <v>0.09375</v>
      </c>
      <c r="I7" s="15">
        <v>0.1139351851851852</v>
      </c>
      <c r="J7" s="16">
        <v>0.00474537037037037</v>
      </c>
      <c r="K7" s="28">
        <f t="shared" si="1"/>
        <v>0.015439814814814825</v>
      </c>
      <c r="L7" s="35">
        <v>2</v>
      </c>
      <c r="M7" s="36"/>
      <c r="N7" s="36"/>
      <c r="O7" s="36"/>
      <c r="P7" s="36"/>
      <c r="Q7" s="36"/>
      <c r="R7" s="31">
        <f t="shared" si="2"/>
        <v>2</v>
      </c>
      <c r="S7" s="37">
        <v>0.001388888888888889</v>
      </c>
      <c r="T7" s="33">
        <f t="shared" si="3"/>
        <v>0.016828703703703714</v>
      </c>
      <c r="U7" s="22">
        <v>2</v>
      </c>
      <c r="V7" s="34">
        <f t="shared" si="4"/>
        <v>5</v>
      </c>
      <c r="W7" s="22">
        <v>2</v>
      </c>
    </row>
    <row r="8" spans="1:23" ht="21.75" customHeight="1">
      <c r="A8" s="43">
        <v>18</v>
      </c>
      <c r="B8" s="41" t="s">
        <v>53</v>
      </c>
      <c r="C8" s="42" t="s">
        <v>31</v>
      </c>
      <c r="D8" s="4">
        <v>60.02</v>
      </c>
      <c r="E8" s="5"/>
      <c r="F8" s="27">
        <f t="shared" si="0"/>
        <v>60.02</v>
      </c>
      <c r="G8" s="22">
        <v>5</v>
      </c>
      <c r="H8" s="14">
        <v>0.15625</v>
      </c>
      <c r="I8" s="15">
        <v>0.17075231481481482</v>
      </c>
      <c r="J8" s="16">
        <v>0.0004398148148148148</v>
      </c>
      <c r="K8" s="28">
        <f t="shared" si="1"/>
        <v>0.0140625</v>
      </c>
      <c r="L8" s="35">
        <v>5</v>
      </c>
      <c r="M8" s="36"/>
      <c r="N8" s="36"/>
      <c r="O8" s="36"/>
      <c r="P8" s="36"/>
      <c r="Q8" s="36"/>
      <c r="R8" s="31">
        <f t="shared" si="2"/>
        <v>5</v>
      </c>
      <c r="S8" s="37">
        <v>0.003472222222222222</v>
      </c>
      <c r="T8" s="33">
        <f t="shared" si="3"/>
        <v>0.017534722222222222</v>
      </c>
      <c r="U8" s="22">
        <v>3</v>
      </c>
      <c r="V8" s="34">
        <f t="shared" si="4"/>
        <v>8</v>
      </c>
      <c r="W8" s="22">
        <v>3</v>
      </c>
    </row>
    <row r="9" spans="1:23" ht="21.75" customHeight="1">
      <c r="A9" s="43">
        <v>19</v>
      </c>
      <c r="B9" s="41" t="s">
        <v>25</v>
      </c>
      <c r="C9" s="42" t="s">
        <v>31</v>
      </c>
      <c r="D9" s="4">
        <v>53.77</v>
      </c>
      <c r="E9" s="5"/>
      <c r="F9" s="27">
        <f t="shared" si="0"/>
        <v>53.77</v>
      </c>
      <c r="G9" s="22">
        <v>2</v>
      </c>
      <c r="H9" s="14">
        <v>0.15972222222222224</v>
      </c>
      <c r="I9" s="15">
        <v>0.1739699074074074</v>
      </c>
      <c r="J9" s="16">
        <v>0</v>
      </c>
      <c r="K9" s="28">
        <f t="shared" si="1"/>
        <v>0.014247685185185155</v>
      </c>
      <c r="L9" s="35">
        <v>11</v>
      </c>
      <c r="M9" s="36"/>
      <c r="N9" s="36"/>
      <c r="O9" s="36"/>
      <c r="P9" s="36"/>
      <c r="Q9" s="36"/>
      <c r="R9" s="31">
        <f t="shared" si="2"/>
        <v>11</v>
      </c>
      <c r="S9" s="32">
        <v>0.007638888888888889</v>
      </c>
      <c r="T9" s="33">
        <f t="shared" si="3"/>
        <v>0.021886574074074044</v>
      </c>
      <c r="U9" s="22">
        <v>6</v>
      </c>
      <c r="V9" s="34">
        <f t="shared" si="4"/>
        <v>8</v>
      </c>
      <c r="W9" s="22">
        <v>4</v>
      </c>
    </row>
    <row r="10" spans="1:23" ht="21.75" customHeight="1">
      <c r="A10" s="43">
        <v>21</v>
      </c>
      <c r="B10" s="41" t="s">
        <v>32</v>
      </c>
      <c r="C10" s="42" t="s">
        <v>31</v>
      </c>
      <c r="D10" s="4">
        <v>57.79</v>
      </c>
      <c r="E10" s="5"/>
      <c r="F10" s="27">
        <f t="shared" si="0"/>
        <v>57.79</v>
      </c>
      <c r="G10" s="22">
        <v>4</v>
      </c>
      <c r="H10" s="14">
        <v>0.17777777777777778</v>
      </c>
      <c r="I10" s="15">
        <v>0.19990740740740742</v>
      </c>
      <c r="J10" s="16">
        <v>0.004618055555555556</v>
      </c>
      <c r="K10" s="28">
        <f t="shared" si="1"/>
        <v>0.017511574074074082</v>
      </c>
      <c r="L10" s="35">
        <v>4</v>
      </c>
      <c r="M10" s="36">
        <v>1</v>
      </c>
      <c r="N10" s="36"/>
      <c r="O10" s="36"/>
      <c r="P10" s="36"/>
      <c r="Q10" s="36"/>
      <c r="R10" s="31">
        <f t="shared" si="2"/>
        <v>5</v>
      </c>
      <c r="S10" s="37">
        <v>0.003472222222222222</v>
      </c>
      <c r="T10" s="33">
        <f t="shared" si="3"/>
        <v>0.020983796296296306</v>
      </c>
      <c r="U10" s="22">
        <v>5</v>
      </c>
      <c r="V10" s="34">
        <f t="shared" si="4"/>
        <v>9</v>
      </c>
      <c r="W10" s="22">
        <v>5</v>
      </c>
    </row>
    <row r="11" spans="1:23" ht="21.75" customHeight="1">
      <c r="A11" s="43">
        <v>3</v>
      </c>
      <c r="B11" s="41" t="s">
        <v>39</v>
      </c>
      <c r="C11" s="42" t="s">
        <v>22</v>
      </c>
      <c r="D11" s="4">
        <v>67.98</v>
      </c>
      <c r="E11" s="5"/>
      <c r="F11" s="27">
        <f t="shared" si="0"/>
        <v>67.98</v>
      </c>
      <c r="G11" s="22">
        <v>11</v>
      </c>
      <c r="H11" s="14">
        <v>0.0520833333333333</v>
      </c>
      <c r="I11" s="15">
        <v>0.07821759259259259</v>
      </c>
      <c r="J11" s="16">
        <v>0.009467592592592592</v>
      </c>
      <c r="K11" s="28">
        <f t="shared" si="1"/>
        <v>0.016666666666666698</v>
      </c>
      <c r="L11" s="8">
        <v>2</v>
      </c>
      <c r="M11" s="6"/>
      <c r="N11" s="6"/>
      <c r="O11" s="6"/>
      <c r="P11" s="6">
        <v>1</v>
      </c>
      <c r="Q11" s="6"/>
      <c r="R11" s="31">
        <f t="shared" si="2"/>
        <v>3</v>
      </c>
      <c r="S11" s="37">
        <v>0.0020833333333333333</v>
      </c>
      <c r="T11" s="33">
        <f t="shared" si="3"/>
        <v>0.01875000000000003</v>
      </c>
      <c r="U11" s="22">
        <v>4</v>
      </c>
      <c r="V11" s="34">
        <f t="shared" si="4"/>
        <v>15</v>
      </c>
      <c r="W11" s="22">
        <v>6</v>
      </c>
    </row>
    <row r="12" spans="1:23" ht="21.75" customHeight="1">
      <c r="A12" s="43">
        <v>11</v>
      </c>
      <c r="B12" s="41" t="s">
        <v>35</v>
      </c>
      <c r="C12" s="42" t="s">
        <v>31</v>
      </c>
      <c r="D12" s="4">
        <v>61.57</v>
      </c>
      <c r="E12" s="5"/>
      <c r="F12" s="27">
        <f t="shared" si="0"/>
        <v>61.57</v>
      </c>
      <c r="G12" s="22">
        <v>8</v>
      </c>
      <c r="H12" s="14">
        <v>0.1111111111111111</v>
      </c>
      <c r="I12" s="15">
        <v>0.12990740740740742</v>
      </c>
      <c r="J12" s="16">
        <v>0.0036342592592592594</v>
      </c>
      <c r="K12" s="28">
        <f t="shared" si="1"/>
        <v>0.015162037037037052</v>
      </c>
      <c r="L12" s="35">
        <v>7</v>
      </c>
      <c r="M12" s="36"/>
      <c r="N12" s="36"/>
      <c r="O12" s="36">
        <v>3</v>
      </c>
      <c r="P12" s="36"/>
      <c r="Q12" s="36"/>
      <c r="R12" s="31">
        <f t="shared" si="2"/>
        <v>10</v>
      </c>
      <c r="S12" s="32">
        <v>0.006944444444444444</v>
      </c>
      <c r="T12" s="33">
        <f t="shared" si="3"/>
        <v>0.022106481481481498</v>
      </c>
      <c r="U12" s="22">
        <v>7</v>
      </c>
      <c r="V12" s="34">
        <f t="shared" si="4"/>
        <v>15</v>
      </c>
      <c r="W12" s="22">
        <v>7</v>
      </c>
    </row>
    <row r="13" spans="1:23" ht="21.75" customHeight="1">
      <c r="A13" s="43">
        <v>14</v>
      </c>
      <c r="B13" s="41" t="s">
        <v>47</v>
      </c>
      <c r="C13" s="42" t="s">
        <v>31</v>
      </c>
      <c r="D13" s="4">
        <v>61.36</v>
      </c>
      <c r="E13" s="5"/>
      <c r="F13" s="27">
        <f t="shared" si="0"/>
        <v>61.36</v>
      </c>
      <c r="G13" s="22">
        <v>7</v>
      </c>
      <c r="H13" s="14">
        <v>0.13541666666666666</v>
      </c>
      <c r="I13" s="15">
        <v>0.1531597222222222</v>
      </c>
      <c r="J13" s="16">
        <v>0.0016666666666666668</v>
      </c>
      <c r="K13" s="28">
        <f t="shared" si="1"/>
        <v>0.016076388888888887</v>
      </c>
      <c r="L13" s="35">
        <v>7</v>
      </c>
      <c r="M13" s="36">
        <v>5</v>
      </c>
      <c r="N13" s="36"/>
      <c r="O13" s="36">
        <v>5</v>
      </c>
      <c r="P13" s="36"/>
      <c r="Q13" s="36"/>
      <c r="R13" s="31">
        <f t="shared" si="2"/>
        <v>17</v>
      </c>
      <c r="S13" s="37">
        <v>0.011805555555555555</v>
      </c>
      <c r="T13" s="33">
        <f t="shared" si="3"/>
        <v>0.027881944444444442</v>
      </c>
      <c r="U13" s="22">
        <v>11</v>
      </c>
      <c r="V13" s="34">
        <f t="shared" si="4"/>
        <v>18</v>
      </c>
      <c r="W13" s="22">
        <v>8</v>
      </c>
    </row>
    <row r="14" spans="1:23" ht="21.75" customHeight="1">
      <c r="A14" s="43">
        <v>15</v>
      </c>
      <c r="B14" s="41" t="s">
        <v>25</v>
      </c>
      <c r="C14" s="42" t="s">
        <v>33</v>
      </c>
      <c r="D14" s="4">
        <v>65.76</v>
      </c>
      <c r="E14" s="5"/>
      <c r="F14" s="27">
        <f t="shared" si="0"/>
        <v>65.76</v>
      </c>
      <c r="G14" s="22">
        <v>10</v>
      </c>
      <c r="H14" s="14">
        <v>0.1388888888888889</v>
      </c>
      <c r="I14" s="15">
        <v>0.15530092592592593</v>
      </c>
      <c r="J14" s="16">
        <v>0</v>
      </c>
      <c r="K14" s="28">
        <f t="shared" si="1"/>
        <v>0.01641203703703703</v>
      </c>
      <c r="L14" s="35">
        <v>11</v>
      </c>
      <c r="M14" s="36"/>
      <c r="N14" s="36"/>
      <c r="O14" s="36"/>
      <c r="P14" s="36"/>
      <c r="Q14" s="36"/>
      <c r="R14" s="31">
        <f t="shared" si="2"/>
        <v>11</v>
      </c>
      <c r="S14" s="32">
        <v>0.007638888888888889</v>
      </c>
      <c r="T14" s="33">
        <f t="shared" si="3"/>
        <v>0.02405092592592592</v>
      </c>
      <c r="U14" s="22">
        <v>9</v>
      </c>
      <c r="V14" s="34">
        <f t="shared" si="4"/>
        <v>19</v>
      </c>
      <c r="W14" s="22">
        <v>9</v>
      </c>
    </row>
    <row r="15" spans="1:23" ht="21.75" customHeight="1">
      <c r="A15" s="43">
        <v>9</v>
      </c>
      <c r="B15" s="41" t="s">
        <v>35</v>
      </c>
      <c r="C15" s="42" t="s">
        <v>30</v>
      </c>
      <c r="D15" s="4">
        <v>65.77</v>
      </c>
      <c r="E15" s="5">
        <v>10</v>
      </c>
      <c r="F15" s="27">
        <f t="shared" si="0"/>
        <v>75.77</v>
      </c>
      <c r="G15" s="22">
        <v>13</v>
      </c>
      <c r="H15" s="14">
        <v>0.100694444444444</v>
      </c>
      <c r="I15" s="15">
        <v>0.11894675925925925</v>
      </c>
      <c r="J15" s="16">
        <v>0.0011574074074074073</v>
      </c>
      <c r="K15" s="28">
        <f t="shared" si="1"/>
        <v>0.017094907407407843</v>
      </c>
      <c r="L15" s="35">
        <v>5</v>
      </c>
      <c r="M15" s="36">
        <v>5</v>
      </c>
      <c r="N15" s="36"/>
      <c r="O15" s="36"/>
      <c r="P15" s="36"/>
      <c r="Q15" s="36"/>
      <c r="R15" s="31">
        <f t="shared" si="2"/>
        <v>10</v>
      </c>
      <c r="S15" s="37">
        <v>0.006944444444444444</v>
      </c>
      <c r="T15" s="33">
        <f t="shared" si="3"/>
        <v>0.024039351851852287</v>
      </c>
      <c r="U15" s="22">
        <v>8</v>
      </c>
      <c r="V15" s="34">
        <f t="shared" si="4"/>
        <v>21</v>
      </c>
      <c r="W15" s="22">
        <v>10</v>
      </c>
    </row>
    <row r="16" spans="1:23" ht="21.75" customHeight="1">
      <c r="A16" s="43">
        <v>6</v>
      </c>
      <c r="B16" s="41" t="s">
        <v>18</v>
      </c>
      <c r="C16" s="42" t="s">
        <v>51</v>
      </c>
      <c r="D16" s="4">
        <v>62.64</v>
      </c>
      <c r="E16" s="5"/>
      <c r="F16" s="27">
        <f t="shared" si="0"/>
        <v>62.64</v>
      </c>
      <c r="G16" s="22">
        <v>9</v>
      </c>
      <c r="H16" s="14">
        <v>0.0833333333333334</v>
      </c>
      <c r="I16" s="15">
        <v>0.11133101851851852</v>
      </c>
      <c r="J16" s="16">
        <v>0.006296296296296296</v>
      </c>
      <c r="K16" s="28">
        <f t="shared" si="1"/>
        <v>0.02170138888888883</v>
      </c>
      <c r="L16" s="35">
        <v>10</v>
      </c>
      <c r="M16" s="36">
        <v>5</v>
      </c>
      <c r="N16" s="36"/>
      <c r="O16" s="36"/>
      <c r="P16" s="36"/>
      <c r="Q16" s="36"/>
      <c r="R16" s="31">
        <f t="shared" si="2"/>
        <v>15</v>
      </c>
      <c r="S16" s="37">
        <v>0.010416666666666666</v>
      </c>
      <c r="T16" s="33">
        <f t="shared" si="3"/>
        <v>0.0321180555555555</v>
      </c>
      <c r="U16" s="22">
        <v>13</v>
      </c>
      <c r="V16" s="34">
        <f t="shared" si="4"/>
        <v>22</v>
      </c>
      <c r="W16" s="22">
        <v>11</v>
      </c>
    </row>
    <row r="17" spans="1:23" ht="21.75" customHeight="1">
      <c r="A17" s="43">
        <v>5</v>
      </c>
      <c r="B17" s="41" t="s">
        <v>28</v>
      </c>
      <c r="C17" s="42" t="s">
        <v>31</v>
      </c>
      <c r="D17" s="4">
        <v>73.29</v>
      </c>
      <c r="E17" s="5"/>
      <c r="F17" s="27">
        <f t="shared" si="0"/>
        <v>73.29</v>
      </c>
      <c r="G17" s="22">
        <v>12</v>
      </c>
      <c r="H17" s="14">
        <v>0.07013888888888889</v>
      </c>
      <c r="I17" s="15">
        <v>0.0940625</v>
      </c>
      <c r="J17" s="16">
        <v>0.002789351851851852</v>
      </c>
      <c r="K17" s="28">
        <f t="shared" si="1"/>
        <v>0.021134259259259252</v>
      </c>
      <c r="L17" s="35">
        <v>6</v>
      </c>
      <c r="M17" s="36">
        <v>2</v>
      </c>
      <c r="N17" s="36">
        <v>6</v>
      </c>
      <c r="O17" s="36">
        <v>2</v>
      </c>
      <c r="P17" s="36"/>
      <c r="Q17" s="36"/>
      <c r="R17" s="31">
        <f t="shared" si="2"/>
        <v>16</v>
      </c>
      <c r="S17" s="37">
        <v>0.011111111111111112</v>
      </c>
      <c r="T17" s="33">
        <f t="shared" si="3"/>
        <v>0.03224537037037036</v>
      </c>
      <c r="U17" s="22">
        <v>14</v>
      </c>
      <c r="V17" s="34">
        <f t="shared" si="4"/>
        <v>26</v>
      </c>
      <c r="W17" s="22">
        <v>12</v>
      </c>
    </row>
    <row r="18" spans="1:23" ht="21.75" customHeight="1">
      <c r="A18" s="43">
        <v>17</v>
      </c>
      <c r="B18" s="41" t="s">
        <v>25</v>
      </c>
      <c r="C18" s="42" t="s">
        <v>30</v>
      </c>
      <c r="D18" s="4">
        <v>60.48</v>
      </c>
      <c r="E18" s="5"/>
      <c r="F18" s="27">
        <f t="shared" si="0"/>
        <v>60.48</v>
      </c>
      <c r="G18" s="22">
        <v>6</v>
      </c>
      <c r="H18" s="14">
        <v>0.14930555555555555</v>
      </c>
      <c r="I18" s="15">
        <v>0.16936342592592593</v>
      </c>
      <c r="J18" s="16">
        <v>0.0025925925925925925</v>
      </c>
      <c r="K18" s="28">
        <f t="shared" si="1"/>
        <v>0.017465277777777788</v>
      </c>
      <c r="L18" s="35">
        <v>12</v>
      </c>
      <c r="M18" s="36">
        <v>11</v>
      </c>
      <c r="N18" s="36"/>
      <c r="O18" s="36">
        <v>10</v>
      </c>
      <c r="P18" s="36"/>
      <c r="Q18" s="36"/>
      <c r="R18" s="31">
        <f t="shared" si="2"/>
        <v>33</v>
      </c>
      <c r="S18" s="32">
        <v>0.02291666666666667</v>
      </c>
      <c r="T18" s="33">
        <f t="shared" si="3"/>
        <v>0.040381944444444456</v>
      </c>
      <c r="U18" s="22">
        <v>21</v>
      </c>
      <c r="V18" s="34">
        <f t="shared" si="4"/>
        <v>27</v>
      </c>
      <c r="W18" s="22">
        <v>13</v>
      </c>
    </row>
    <row r="19" spans="1:23" ht="21.75" customHeight="1">
      <c r="A19" s="43">
        <v>22</v>
      </c>
      <c r="B19" s="41" t="s">
        <v>36</v>
      </c>
      <c r="C19" s="42" t="s">
        <v>22</v>
      </c>
      <c r="D19" s="4">
        <v>85.26</v>
      </c>
      <c r="E19" s="5"/>
      <c r="F19" s="27">
        <f t="shared" si="0"/>
        <v>85.26</v>
      </c>
      <c r="G19" s="22">
        <v>18</v>
      </c>
      <c r="H19" s="14">
        <v>0.18148148148148147</v>
      </c>
      <c r="I19" s="15">
        <v>0.20392361111111112</v>
      </c>
      <c r="J19" s="16">
        <v>0</v>
      </c>
      <c r="K19" s="28">
        <f t="shared" si="1"/>
        <v>0.02244212962962966</v>
      </c>
      <c r="L19" s="35">
        <v>7</v>
      </c>
      <c r="M19" s="36"/>
      <c r="N19" s="36">
        <v>3</v>
      </c>
      <c r="O19" s="36"/>
      <c r="P19" s="36"/>
      <c r="Q19" s="36"/>
      <c r="R19" s="31">
        <f t="shared" si="2"/>
        <v>10</v>
      </c>
      <c r="S19" s="32">
        <v>0.006944444444444444</v>
      </c>
      <c r="T19" s="33">
        <f t="shared" si="3"/>
        <v>0.029386574074074103</v>
      </c>
      <c r="U19" s="22">
        <v>12</v>
      </c>
      <c r="V19" s="34">
        <f t="shared" si="4"/>
        <v>30</v>
      </c>
      <c r="W19" s="22">
        <v>14</v>
      </c>
    </row>
    <row r="20" spans="1:23" ht="21.75" customHeight="1">
      <c r="A20" s="43">
        <v>8</v>
      </c>
      <c r="B20" s="41" t="s">
        <v>34</v>
      </c>
      <c r="C20" s="42" t="s">
        <v>22</v>
      </c>
      <c r="D20" s="4">
        <v>99.86</v>
      </c>
      <c r="E20" s="5"/>
      <c r="F20" s="27">
        <f t="shared" si="0"/>
        <v>99.86</v>
      </c>
      <c r="G20" s="22">
        <v>21</v>
      </c>
      <c r="H20" s="14">
        <v>0.0972222222222223</v>
      </c>
      <c r="I20" s="15">
        <v>0.11747685185185186</v>
      </c>
      <c r="J20" s="16">
        <v>0</v>
      </c>
      <c r="K20" s="28">
        <f t="shared" si="1"/>
        <v>0.020254629629629567</v>
      </c>
      <c r="L20" s="8">
        <v>10</v>
      </c>
      <c r="M20" s="6"/>
      <c r="N20" s="6"/>
      <c r="O20" s="6"/>
      <c r="P20" s="6"/>
      <c r="Q20" s="6"/>
      <c r="R20" s="31">
        <f t="shared" si="2"/>
        <v>10</v>
      </c>
      <c r="S20" s="37">
        <v>0.006944444444444444</v>
      </c>
      <c r="T20" s="33">
        <f t="shared" si="3"/>
        <v>0.02719907407407401</v>
      </c>
      <c r="U20" s="22">
        <v>10</v>
      </c>
      <c r="V20" s="34">
        <f t="shared" si="4"/>
        <v>31</v>
      </c>
      <c r="W20" s="22">
        <v>15</v>
      </c>
    </row>
    <row r="21" spans="1:23" ht="21.75" customHeight="1">
      <c r="A21" s="43">
        <v>1</v>
      </c>
      <c r="B21" s="41" t="s">
        <v>23</v>
      </c>
      <c r="C21" s="42" t="s">
        <v>22</v>
      </c>
      <c r="D21" s="4">
        <v>67.47</v>
      </c>
      <c r="E21" s="5">
        <v>10</v>
      </c>
      <c r="F21" s="27">
        <f t="shared" si="0"/>
        <v>77.47</v>
      </c>
      <c r="G21" s="22">
        <v>16</v>
      </c>
      <c r="H21" s="14">
        <v>0.03125</v>
      </c>
      <c r="I21" s="15">
        <v>0.0592824074074074</v>
      </c>
      <c r="J21" s="16">
        <v>0.005023148148148148</v>
      </c>
      <c r="K21" s="28">
        <f t="shared" si="1"/>
        <v>0.023009259259259254</v>
      </c>
      <c r="L21" s="35">
        <v>6</v>
      </c>
      <c r="M21" s="36">
        <v>6</v>
      </c>
      <c r="N21" s="36">
        <v>3</v>
      </c>
      <c r="O21" s="36"/>
      <c r="P21" s="36"/>
      <c r="Q21" s="36"/>
      <c r="R21" s="31">
        <f t="shared" si="2"/>
        <v>15</v>
      </c>
      <c r="S21" s="32">
        <v>0.010416666666666666</v>
      </c>
      <c r="T21" s="33">
        <f t="shared" si="3"/>
        <v>0.03342592592592592</v>
      </c>
      <c r="U21" s="22">
        <v>15</v>
      </c>
      <c r="V21" s="34">
        <f t="shared" si="4"/>
        <v>31</v>
      </c>
      <c r="W21" s="22">
        <v>16</v>
      </c>
    </row>
    <row r="22" spans="1:23" ht="21.75" customHeight="1">
      <c r="A22" s="43">
        <v>2</v>
      </c>
      <c r="B22" s="41" t="s">
        <v>21</v>
      </c>
      <c r="C22" s="42" t="s">
        <v>22</v>
      </c>
      <c r="D22" s="4">
        <v>75.97</v>
      </c>
      <c r="E22" s="5"/>
      <c r="F22" s="27">
        <f t="shared" si="0"/>
        <v>75.97</v>
      </c>
      <c r="G22" s="22">
        <v>14</v>
      </c>
      <c r="H22" s="14">
        <v>0.0451388888888889</v>
      </c>
      <c r="I22" s="15">
        <v>0.07491898148148148</v>
      </c>
      <c r="J22" s="16">
        <v>0.00866898148148148</v>
      </c>
      <c r="K22" s="28">
        <f t="shared" si="1"/>
        <v>0.021111111111111094</v>
      </c>
      <c r="L22" s="35">
        <v>5</v>
      </c>
      <c r="M22" s="36">
        <v>6</v>
      </c>
      <c r="N22" s="36">
        <v>6</v>
      </c>
      <c r="O22" s="36">
        <v>3</v>
      </c>
      <c r="P22" s="36"/>
      <c r="Q22" s="36"/>
      <c r="R22" s="31">
        <f t="shared" si="2"/>
        <v>20</v>
      </c>
      <c r="S22" s="32">
        <v>0.013888888888888888</v>
      </c>
      <c r="T22" s="33">
        <f t="shared" si="3"/>
        <v>0.03499999999999998</v>
      </c>
      <c r="U22" s="22">
        <v>17</v>
      </c>
      <c r="V22" s="34">
        <f t="shared" si="4"/>
        <v>31</v>
      </c>
      <c r="W22" s="22">
        <v>17</v>
      </c>
    </row>
    <row r="23" spans="1:23" ht="21.75" customHeight="1">
      <c r="A23" s="43">
        <v>13</v>
      </c>
      <c r="B23" s="41" t="s">
        <v>25</v>
      </c>
      <c r="C23" s="42" t="s">
        <v>52</v>
      </c>
      <c r="D23" s="4">
        <v>76.3</v>
      </c>
      <c r="E23" s="5"/>
      <c r="F23" s="27">
        <f t="shared" si="0"/>
        <v>76.3</v>
      </c>
      <c r="G23" s="22">
        <v>15</v>
      </c>
      <c r="H23" s="14">
        <v>0.12847222222222224</v>
      </c>
      <c r="I23" s="15">
        <v>0.14974537037037036</v>
      </c>
      <c r="J23" s="16">
        <v>0</v>
      </c>
      <c r="K23" s="28">
        <f t="shared" si="1"/>
        <v>0.021273148148148124</v>
      </c>
      <c r="L23" s="35">
        <v>8</v>
      </c>
      <c r="M23" s="36">
        <v>10</v>
      </c>
      <c r="N23" s="36">
        <v>7</v>
      </c>
      <c r="O23" s="36"/>
      <c r="P23" s="36"/>
      <c r="Q23" s="36"/>
      <c r="R23" s="31">
        <f t="shared" si="2"/>
        <v>25</v>
      </c>
      <c r="S23" s="32">
        <v>0.017361111111111112</v>
      </c>
      <c r="T23" s="33">
        <f t="shared" si="3"/>
        <v>0.038634259259259236</v>
      </c>
      <c r="U23" s="22">
        <v>19</v>
      </c>
      <c r="V23" s="34">
        <f t="shared" si="4"/>
        <v>34</v>
      </c>
      <c r="W23" s="22">
        <v>18</v>
      </c>
    </row>
    <row r="24" spans="1:23" ht="21.75" customHeight="1">
      <c r="A24" s="43">
        <v>12</v>
      </c>
      <c r="B24" s="41" t="s">
        <v>47</v>
      </c>
      <c r="C24" s="42" t="s">
        <v>30</v>
      </c>
      <c r="D24" s="4">
        <v>78.1</v>
      </c>
      <c r="E24" s="5">
        <v>10</v>
      </c>
      <c r="F24" s="27">
        <f t="shared" si="0"/>
        <v>88.1</v>
      </c>
      <c r="G24" s="22">
        <v>20</v>
      </c>
      <c r="H24" s="14">
        <v>0.12152777777777778</v>
      </c>
      <c r="I24" s="15">
        <v>0.1436574074074074</v>
      </c>
      <c r="J24" s="16">
        <v>0</v>
      </c>
      <c r="K24" s="28">
        <f t="shared" si="1"/>
        <v>0.022129629629629624</v>
      </c>
      <c r="L24" s="8">
        <v>4</v>
      </c>
      <c r="M24" s="6">
        <v>8</v>
      </c>
      <c r="N24" s="6">
        <v>6</v>
      </c>
      <c r="O24" s="6"/>
      <c r="P24" s="6"/>
      <c r="Q24" s="6"/>
      <c r="R24" s="31">
        <f t="shared" si="2"/>
        <v>18</v>
      </c>
      <c r="S24" s="37">
        <v>0.0125</v>
      </c>
      <c r="T24" s="33">
        <f t="shared" si="3"/>
        <v>0.03462962962962962</v>
      </c>
      <c r="U24" s="22">
        <v>16</v>
      </c>
      <c r="V24" s="34">
        <f t="shared" si="4"/>
        <v>36</v>
      </c>
      <c r="W24" s="22">
        <v>19</v>
      </c>
    </row>
    <row r="25" spans="1:23" ht="21.75" customHeight="1">
      <c r="A25" s="43">
        <v>20</v>
      </c>
      <c r="B25" s="41" t="s">
        <v>37</v>
      </c>
      <c r="C25" s="42" t="s">
        <v>31</v>
      </c>
      <c r="D25" s="4">
        <v>77.16</v>
      </c>
      <c r="E25" s="5">
        <v>10</v>
      </c>
      <c r="F25" s="27">
        <f t="shared" si="0"/>
        <v>87.16</v>
      </c>
      <c r="G25" s="22">
        <v>19</v>
      </c>
      <c r="H25" s="14">
        <v>0.17361111111111113</v>
      </c>
      <c r="I25" s="15">
        <v>0.19770833333333335</v>
      </c>
      <c r="J25" s="16">
        <v>0.0022800925925925927</v>
      </c>
      <c r="K25" s="28">
        <f t="shared" si="1"/>
        <v>0.02181712962962962</v>
      </c>
      <c r="L25" s="35">
        <v>7</v>
      </c>
      <c r="M25" s="36">
        <v>5</v>
      </c>
      <c r="N25" s="36">
        <v>3</v>
      </c>
      <c r="O25" s="36">
        <v>5</v>
      </c>
      <c r="P25" s="36">
        <v>3</v>
      </c>
      <c r="Q25" s="36"/>
      <c r="R25" s="31">
        <f t="shared" si="2"/>
        <v>23</v>
      </c>
      <c r="S25" s="37">
        <v>0.015972222222222224</v>
      </c>
      <c r="T25" s="33">
        <f t="shared" si="3"/>
        <v>0.037789351851851845</v>
      </c>
      <c r="U25" s="22">
        <v>18</v>
      </c>
      <c r="V25" s="34">
        <f t="shared" si="4"/>
        <v>37</v>
      </c>
      <c r="W25" s="22">
        <v>20</v>
      </c>
    </row>
    <row r="26" spans="1:23" ht="21.75" customHeight="1">
      <c r="A26" s="43">
        <v>4</v>
      </c>
      <c r="B26" s="41" t="s">
        <v>28</v>
      </c>
      <c r="C26" s="42" t="s">
        <v>30</v>
      </c>
      <c r="D26" s="4">
        <v>85.16</v>
      </c>
      <c r="E26" s="5"/>
      <c r="F26" s="27">
        <f t="shared" si="0"/>
        <v>85.16</v>
      </c>
      <c r="G26" s="22">
        <v>17</v>
      </c>
      <c r="H26" s="14">
        <v>0.0625</v>
      </c>
      <c r="I26" s="15">
        <v>0.08886574074074073</v>
      </c>
      <c r="J26" s="16">
        <v>0</v>
      </c>
      <c r="K26" s="28">
        <f t="shared" si="1"/>
        <v>0.02636574074074073</v>
      </c>
      <c r="L26" s="35">
        <v>11</v>
      </c>
      <c r="M26" s="36">
        <v>5</v>
      </c>
      <c r="N26" s="36">
        <v>6</v>
      </c>
      <c r="O26" s="36">
        <v>8</v>
      </c>
      <c r="P26" s="36"/>
      <c r="Q26" s="36"/>
      <c r="R26" s="31">
        <f t="shared" si="2"/>
        <v>30</v>
      </c>
      <c r="S26" s="32">
        <v>0.020833333333333332</v>
      </c>
      <c r="T26" s="33">
        <f t="shared" si="3"/>
        <v>0.04719907407407406</v>
      </c>
      <c r="U26" s="22">
        <v>23</v>
      </c>
      <c r="V26" s="34">
        <f t="shared" si="4"/>
        <v>40</v>
      </c>
      <c r="W26" s="22">
        <v>21</v>
      </c>
    </row>
    <row r="27" spans="1:23" ht="21.75" customHeight="1">
      <c r="A27" s="43">
        <v>16</v>
      </c>
      <c r="B27" s="41" t="s">
        <v>38</v>
      </c>
      <c r="C27" s="42" t="s">
        <v>31</v>
      </c>
      <c r="D27" s="4">
        <v>128.83</v>
      </c>
      <c r="E27" s="5">
        <v>30</v>
      </c>
      <c r="F27" s="27">
        <f t="shared" si="0"/>
        <v>158.83</v>
      </c>
      <c r="G27" s="22">
        <v>23</v>
      </c>
      <c r="H27" s="14">
        <v>0.1423611111111111</v>
      </c>
      <c r="I27" s="15">
        <v>0.16664351851851852</v>
      </c>
      <c r="J27" s="16">
        <v>0</v>
      </c>
      <c r="K27" s="28">
        <f t="shared" si="1"/>
        <v>0.02428240740740742</v>
      </c>
      <c r="L27" s="35">
        <v>8</v>
      </c>
      <c r="M27" s="36">
        <v>7</v>
      </c>
      <c r="N27" s="36">
        <v>3</v>
      </c>
      <c r="O27" s="36">
        <v>5</v>
      </c>
      <c r="P27" s="36"/>
      <c r="Q27" s="36"/>
      <c r="R27" s="31">
        <f t="shared" si="2"/>
        <v>23</v>
      </c>
      <c r="S27" s="37">
        <v>0.015972222222222224</v>
      </c>
      <c r="T27" s="33">
        <f t="shared" si="3"/>
        <v>0.04025462962962964</v>
      </c>
      <c r="U27" s="22">
        <v>20</v>
      </c>
      <c r="V27" s="34">
        <f t="shared" si="4"/>
        <v>43</v>
      </c>
      <c r="W27" s="22">
        <v>22</v>
      </c>
    </row>
    <row r="28" spans="1:23" ht="21.75" customHeight="1">
      <c r="A28" s="43">
        <v>23</v>
      </c>
      <c r="B28" s="41" t="s">
        <v>37</v>
      </c>
      <c r="C28" s="42" t="s">
        <v>30</v>
      </c>
      <c r="D28" s="4">
        <v>88.83</v>
      </c>
      <c r="E28" s="5">
        <v>20</v>
      </c>
      <c r="F28" s="27">
        <f t="shared" si="0"/>
        <v>108.83</v>
      </c>
      <c r="G28" s="22">
        <v>22</v>
      </c>
      <c r="H28" s="14">
        <v>0.19583333333333333</v>
      </c>
      <c r="I28" s="15">
        <v>0.22135416666666666</v>
      </c>
      <c r="J28" s="16">
        <v>0.003298611111111111</v>
      </c>
      <c r="K28" s="28">
        <f t="shared" si="1"/>
        <v>0.022222222222222216</v>
      </c>
      <c r="L28" s="35">
        <v>7</v>
      </c>
      <c r="M28" s="36">
        <v>2</v>
      </c>
      <c r="N28" s="36">
        <v>6</v>
      </c>
      <c r="O28" s="36">
        <v>10</v>
      </c>
      <c r="P28" s="36">
        <v>4</v>
      </c>
      <c r="Q28" s="36"/>
      <c r="R28" s="31">
        <f t="shared" si="2"/>
        <v>29</v>
      </c>
      <c r="S28" s="37">
        <v>0.02013888888888889</v>
      </c>
      <c r="T28" s="33">
        <f t="shared" si="3"/>
        <v>0.042361111111111106</v>
      </c>
      <c r="U28" s="22">
        <v>22</v>
      </c>
      <c r="V28" s="34">
        <f t="shared" si="4"/>
        <v>44</v>
      </c>
      <c r="W28" s="22">
        <v>23</v>
      </c>
    </row>
    <row r="29" spans="2:21" ht="21.75" customHeight="1">
      <c r="B29" s="40"/>
      <c r="C29" s="2"/>
      <c r="D29" s="2"/>
      <c r="E29" s="2"/>
      <c r="F29" s="2"/>
      <c r="G29" s="2"/>
      <c r="H29" s="38"/>
      <c r="I29" s="38"/>
      <c r="J29" s="38"/>
      <c r="U29" s="2"/>
    </row>
    <row r="30" spans="2:21" ht="21.75" customHeight="1">
      <c r="B30" s="40"/>
      <c r="C30" s="2"/>
      <c r="D30" s="2"/>
      <c r="E30" s="2"/>
      <c r="F30" s="2"/>
      <c r="G30" s="2"/>
      <c r="H30" s="38"/>
      <c r="I30" s="38"/>
      <c r="J30" s="38"/>
      <c r="U30" s="2"/>
    </row>
    <row r="31" spans="2:21" ht="21.75" customHeight="1">
      <c r="B31" s="40"/>
      <c r="C31" s="2"/>
      <c r="D31" s="2"/>
      <c r="E31" s="2"/>
      <c r="F31" s="2"/>
      <c r="G31" s="2"/>
      <c r="H31" s="38"/>
      <c r="I31" s="38"/>
      <c r="J31" s="38"/>
      <c r="U31" s="2"/>
    </row>
    <row r="32" spans="2:21" ht="21.75" customHeight="1">
      <c r="B32" s="40"/>
      <c r="C32" s="2"/>
      <c r="D32" s="2"/>
      <c r="E32" s="2"/>
      <c r="F32" s="2"/>
      <c r="G32" s="2"/>
      <c r="H32" s="38"/>
      <c r="I32" s="38"/>
      <c r="J32" s="38"/>
      <c r="U32" s="2"/>
    </row>
    <row r="33" spans="2:21" ht="21.75" customHeight="1">
      <c r="B33" s="40"/>
      <c r="C33" s="2"/>
      <c r="D33" s="2"/>
      <c r="E33" s="2"/>
      <c r="F33" s="2"/>
      <c r="G33" s="2"/>
      <c r="H33" s="38"/>
      <c r="I33" s="38"/>
      <c r="J33" s="38"/>
      <c r="U33" s="2"/>
    </row>
    <row r="34" spans="2:21" ht="21.75" customHeight="1">
      <c r="B34" s="40"/>
      <c r="C34" s="2"/>
      <c r="D34" s="2"/>
      <c r="E34" s="2"/>
      <c r="F34" s="2"/>
      <c r="G34" s="2"/>
      <c r="H34" s="38"/>
      <c r="I34" s="38"/>
      <c r="J34" s="38"/>
      <c r="U34" s="2"/>
    </row>
    <row r="35" spans="2:21" ht="21.75" customHeight="1">
      <c r="B35" s="40"/>
      <c r="C35" s="2"/>
      <c r="D35" s="2"/>
      <c r="E35" s="2"/>
      <c r="F35" s="2"/>
      <c r="G35" s="2"/>
      <c r="H35" s="38"/>
      <c r="I35" s="38"/>
      <c r="J35" s="38"/>
      <c r="U35" s="2"/>
    </row>
    <row r="36" spans="2:21" ht="21.75" customHeight="1">
      <c r="B36" s="40"/>
      <c r="C36" s="2"/>
      <c r="D36" s="2"/>
      <c r="E36" s="2"/>
      <c r="F36" s="2"/>
      <c r="G36" s="2"/>
      <c r="H36" s="38"/>
      <c r="I36" s="38"/>
      <c r="J36" s="38"/>
      <c r="U36" s="2"/>
    </row>
    <row r="37" spans="2:21" ht="21.75" customHeight="1">
      <c r="B37" s="40"/>
      <c r="C37" s="2"/>
      <c r="D37" s="2"/>
      <c r="E37" s="2"/>
      <c r="F37" s="2"/>
      <c r="G37" s="2"/>
      <c r="H37" s="38"/>
      <c r="I37" s="38"/>
      <c r="J37" s="38"/>
      <c r="U37" s="2"/>
    </row>
    <row r="38" spans="2:21" ht="21.75" customHeight="1">
      <c r="B38" s="40"/>
      <c r="C38" s="2"/>
      <c r="D38" s="2"/>
      <c r="E38" s="2"/>
      <c r="F38" s="2"/>
      <c r="G38" s="2"/>
      <c r="H38" s="38"/>
      <c r="I38" s="38"/>
      <c r="J38" s="38"/>
      <c r="U38" s="2"/>
    </row>
    <row r="39" spans="2:21" ht="21.75" customHeight="1">
      <c r="B39" s="40"/>
      <c r="C39" s="2"/>
      <c r="D39" s="2"/>
      <c r="E39" s="2"/>
      <c r="F39" s="2"/>
      <c r="G39" s="2"/>
      <c r="H39" s="38"/>
      <c r="I39" s="38"/>
      <c r="J39" s="38"/>
      <c r="U39" s="2"/>
    </row>
    <row r="40" spans="2:21" ht="21.75" customHeight="1">
      <c r="B40" s="40"/>
      <c r="C40" s="2"/>
      <c r="D40" s="2"/>
      <c r="E40" s="2"/>
      <c r="F40" s="2"/>
      <c r="G40" s="2"/>
      <c r="H40" s="38"/>
      <c r="I40" s="38"/>
      <c r="J40" s="38"/>
      <c r="U40" s="2"/>
    </row>
    <row r="41" spans="2:21" ht="21.75" customHeight="1">
      <c r="B41" s="40"/>
      <c r="C41" s="2"/>
      <c r="D41" s="2"/>
      <c r="E41" s="2"/>
      <c r="F41" s="2"/>
      <c r="G41" s="2"/>
      <c r="H41" s="38"/>
      <c r="I41" s="38"/>
      <c r="J41" s="38"/>
      <c r="U41" s="2"/>
    </row>
    <row r="42" spans="2:21" ht="21.75" customHeight="1">
      <c r="B42" s="40"/>
      <c r="C42" s="2"/>
      <c r="D42" s="2"/>
      <c r="E42" s="2"/>
      <c r="F42" s="2"/>
      <c r="G42" s="2"/>
      <c r="H42" s="38"/>
      <c r="I42" s="38"/>
      <c r="J42" s="38"/>
      <c r="U42" s="2"/>
    </row>
    <row r="43" spans="2:21" ht="21.75" customHeight="1">
      <c r="B43" s="40"/>
      <c r="C43" s="2"/>
      <c r="D43" s="2"/>
      <c r="E43" s="2"/>
      <c r="F43" s="2"/>
      <c r="G43" s="2"/>
      <c r="H43" s="38"/>
      <c r="I43" s="38"/>
      <c r="J43" s="38"/>
      <c r="U43" s="2"/>
    </row>
    <row r="44" spans="2:21" ht="21.75" customHeight="1">
      <c r="B44" s="40"/>
      <c r="C44" s="2"/>
      <c r="D44" s="2"/>
      <c r="E44" s="2"/>
      <c r="F44" s="2"/>
      <c r="G44" s="2"/>
      <c r="H44" s="38"/>
      <c r="I44" s="38"/>
      <c r="J44" s="38"/>
      <c r="U44" s="2"/>
    </row>
    <row r="45" spans="2:21" ht="21.75" customHeight="1">
      <c r="B45" s="40"/>
      <c r="C45" s="2"/>
      <c r="D45" s="2"/>
      <c r="E45" s="2"/>
      <c r="F45" s="2"/>
      <c r="G45" s="2"/>
      <c r="H45" s="38"/>
      <c r="I45" s="38"/>
      <c r="J45" s="38"/>
      <c r="U45" s="2"/>
    </row>
    <row r="46" spans="2:21" ht="21.75" customHeight="1">
      <c r="B46" s="40"/>
      <c r="C46" s="2"/>
      <c r="D46" s="2"/>
      <c r="E46" s="2"/>
      <c r="F46" s="2"/>
      <c r="G46" s="2"/>
      <c r="H46" s="38"/>
      <c r="I46" s="38"/>
      <c r="J46" s="38"/>
      <c r="U46" s="2"/>
    </row>
    <row r="47" spans="2:21" ht="21.75" customHeight="1">
      <c r="B47" s="40"/>
      <c r="C47" s="2"/>
      <c r="D47" s="2"/>
      <c r="E47" s="2"/>
      <c r="F47" s="2"/>
      <c r="G47" s="2"/>
      <c r="H47" s="38"/>
      <c r="I47" s="38"/>
      <c r="J47" s="38"/>
      <c r="U47" s="2"/>
    </row>
    <row r="48" spans="2:21" ht="21.75" customHeight="1">
      <c r="B48" s="40"/>
      <c r="C48" s="2"/>
      <c r="D48" s="2"/>
      <c r="E48" s="2"/>
      <c r="F48" s="2"/>
      <c r="G48" s="2"/>
      <c r="H48" s="38"/>
      <c r="I48" s="38"/>
      <c r="J48" s="38"/>
      <c r="U48" s="2"/>
    </row>
    <row r="49" spans="2:21" ht="21.75" customHeight="1">
      <c r="B49" s="40"/>
      <c r="C49" s="2"/>
      <c r="D49" s="2"/>
      <c r="E49" s="2"/>
      <c r="F49" s="2"/>
      <c r="G49" s="2"/>
      <c r="H49" s="38"/>
      <c r="I49" s="38"/>
      <c r="J49" s="38"/>
      <c r="U49" s="2"/>
    </row>
    <row r="50" spans="2:21" ht="21.75" customHeight="1">
      <c r="B50" s="40"/>
      <c r="C50" s="2"/>
      <c r="D50" s="2"/>
      <c r="E50" s="2"/>
      <c r="F50" s="2"/>
      <c r="G50" s="2"/>
      <c r="H50" s="38"/>
      <c r="I50" s="38"/>
      <c r="J50" s="38"/>
      <c r="U50" s="2"/>
    </row>
    <row r="51" spans="2:21" ht="21.75" customHeight="1">
      <c r="B51" s="40"/>
      <c r="C51" s="2"/>
      <c r="D51" s="2"/>
      <c r="E51" s="2"/>
      <c r="F51" s="2"/>
      <c r="G51" s="2"/>
      <c r="H51" s="38"/>
      <c r="I51" s="38"/>
      <c r="J51" s="38"/>
      <c r="U51" s="2"/>
    </row>
    <row r="52" spans="2:21" ht="21.75" customHeight="1">
      <c r="B52" s="40"/>
      <c r="C52" s="2"/>
      <c r="D52" s="2"/>
      <c r="E52" s="2"/>
      <c r="F52" s="2"/>
      <c r="G52" s="2"/>
      <c r="H52" s="38"/>
      <c r="I52" s="38"/>
      <c r="J52" s="38"/>
      <c r="U52" s="2"/>
    </row>
    <row r="53" spans="2:21" ht="21.75" customHeight="1">
      <c r="B53" s="40"/>
      <c r="C53" s="2"/>
      <c r="D53" s="2"/>
      <c r="E53" s="2"/>
      <c r="F53" s="2"/>
      <c r="G53" s="2"/>
      <c r="H53" s="38"/>
      <c r="I53" s="38"/>
      <c r="J53" s="38"/>
      <c r="U53" s="2"/>
    </row>
    <row r="54" spans="2:21" ht="21.75" customHeight="1">
      <c r="B54" s="40"/>
      <c r="C54" s="2"/>
      <c r="D54" s="2"/>
      <c r="E54" s="2"/>
      <c r="F54" s="2"/>
      <c r="G54" s="2"/>
      <c r="H54" s="38"/>
      <c r="I54" s="38"/>
      <c r="J54" s="38"/>
      <c r="U54" s="2"/>
    </row>
    <row r="55" spans="2:21" ht="21.75" customHeight="1">
      <c r="B55" s="40"/>
      <c r="C55" s="2"/>
      <c r="D55" s="2"/>
      <c r="E55" s="2"/>
      <c r="F55" s="2"/>
      <c r="G55" s="2"/>
      <c r="H55" s="38"/>
      <c r="I55" s="38"/>
      <c r="J55" s="38"/>
      <c r="U55" s="2"/>
    </row>
    <row r="56" spans="2:21" ht="21.75" customHeight="1">
      <c r="B56" s="40"/>
      <c r="C56" s="2"/>
      <c r="D56" s="2"/>
      <c r="E56" s="2"/>
      <c r="F56" s="2"/>
      <c r="G56" s="2"/>
      <c r="H56" s="38"/>
      <c r="I56" s="38"/>
      <c r="J56" s="38"/>
      <c r="U56" s="2"/>
    </row>
    <row r="57" spans="2:21" ht="21.75" customHeight="1">
      <c r="B57" s="40"/>
      <c r="C57" s="2"/>
      <c r="D57" s="2"/>
      <c r="E57" s="2"/>
      <c r="F57" s="2"/>
      <c r="G57" s="2"/>
      <c r="H57" s="38"/>
      <c r="I57" s="38"/>
      <c r="J57" s="38"/>
      <c r="U57" s="2"/>
    </row>
    <row r="58" spans="2:21" ht="21.75" customHeight="1">
      <c r="B58" s="40"/>
      <c r="C58" s="2"/>
      <c r="D58" s="2"/>
      <c r="E58" s="2"/>
      <c r="F58" s="2"/>
      <c r="G58" s="2"/>
      <c r="H58" s="38"/>
      <c r="I58" s="38"/>
      <c r="J58" s="38"/>
      <c r="U58" s="2"/>
    </row>
    <row r="59" spans="2:21" ht="21.75" customHeight="1">
      <c r="B59" s="40"/>
      <c r="C59" s="2"/>
      <c r="D59" s="2"/>
      <c r="E59" s="2"/>
      <c r="F59" s="2"/>
      <c r="G59" s="2"/>
      <c r="H59" s="38"/>
      <c r="I59" s="38"/>
      <c r="J59" s="38"/>
      <c r="U59" s="2"/>
    </row>
    <row r="60" spans="2:21" ht="21.75" customHeight="1">
      <c r="B60" s="40"/>
      <c r="C60" s="2"/>
      <c r="D60" s="2"/>
      <c r="E60" s="2"/>
      <c r="F60" s="2"/>
      <c r="G60" s="2"/>
      <c r="H60" s="38"/>
      <c r="I60" s="38"/>
      <c r="J60" s="38"/>
      <c r="U60" s="2"/>
    </row>
    <row r="61" spans="2:21" ht="21.75" customHeight="1">
      <c r="B61" s="40"/>
      <c r="C61" s="2"/>
      <c r="D61" s="2"/>
      <c r="E61" s="2"/>
      <c r="F61" s="2"/>
      <c r="G61" s="2"/>
      <c r="H61" s="38"/>
      <c r="I61" s="38"/>
      <c r="J61" s="38"/>
      <c r="U61" s="2"/>
    </row>
    <row r="62" spans="2:21" ht="21.75" customHeight="1">
      <c r="B62" s="40"/>
      <c r="C62" s="2"/>
      <c r="D62" s="2"/>
      <c r="E62" s="2"/>
      <c r="F62" s="2"/>
      <c r="G62" s="2"/>
      <c r="H62" s="38"/>
      <c r="I62" s="38"/>
      <c r="J62" s="38"/>
      <c r="U62" s="2"/>
    </row>
    <row r="63" spans="2:21" ht="21.75" customHeight="1">
      <c r="B63" s="40"/>
      <c r="C63" s="2"/>
      <c r="D63" s="2"/>
      <c r="E63" s="2"/>
      <c r="F63" s="2"/>
      <c r="G63" s="2"/>
      <c r="H63" s="38"/>
      <c r="I63" s="38"/>
      <c r="J63" s="38"/>
      <c r="U63" s="2"/>
    </row>
    <row r="64" spans="2:21" ht="21.75" customHeight="1">
      <c r="B64" s="40"/>
      <c r="C64" s="2"/>
      <c r="D64" s="2"/>
      <c r="E64" s="2"/>
      <c r="F64" s="2"/>
      <c r="G64" s="2"/>
      <c r="H64" s="38"/>
      <c r="I64" s="38"/>
      <c r="J64" s="38"/>
      <c r="U64" s="2"/>
    </row>
    <row r="65" spans="2:21" ht="21.75" customHeight="1">
      <c r="B65" s="40"/>
      <c r="C65" s="2"/>
      <c r="D65" s="2"/>
      <c r="E65" s="2"/>
      <c r="F65" s="2"/>
      <c r="G65" s="2"/>
      <c r="H65" s="38"/>
      <c r="I65" s="38"/>
      <c r="J65" s="38"/>
      <c r="U65" s="2"/>
    </row>
    <row r="66" spans="2:21" ht="21.75" customHeight="1">
      <c r="B66" s="40"/>
      <c r="C66" s="2"/>
      <c r="D66" s="2"/>
      <c r="E66" s="2"/>
      <c r="F66" s="2"/>
      <c r="G66" s="2"/>
      <c r="H66" s="38"/>
      <c r="I66" s="38"/>
      <c r="J66" s="38"/>
      <c r="U66" s="2"/>
    </row>
    <row r="67" spans="2:21" ht="21.75" customHeight="1">
      <c r="B67" s="40"/>
      <c r="C67" s="2"/>
      <c r="D67" s="2"/>
      <c r="E67" s="2"/>
      <c r="F67" s="2"/>
      <c r="G67" s="2"/>
      <c r="H67" s="38"/>
      <c r="I67" s="38"/>
      <c r="J67" s="38"/>
      <c r="U67" s="2"/>
    </row>
    <row r="68" spans="2:21" ht="21.75" customHeight="1">
      <c r="B68" s="40"/>
      <c r="C68" s="2"/>
      <c r="D68" s="2"/>
      <c r="E68" s="2"/>
      <c r="F68" s="2"/>
      <c r="G68" s="2"/>
      <c r="H68" s="38"/>
      <c r="I68" s="38"/>
      <c r="J68" s="38"/>
      <c r="U68" s="2"/>
    </row>
    <row r="69" spans="2:21" ht="21.75" customHeight="1">
      <c r="B69" s="40"/>
      <c r="C69" s="2"/>
      <c r="D69" s="2"/>
      <c r="E69" s="2"/>
      <c r="F69" s="2"/>
      <c r="G69" s="2"/>
      <c r="H69" s="38"/>
      <c r="I69" s="38"/>
      <c r="J69" s="38"/>
      <c r="U69" s="2"/>
    </row>
    <row r="70" spans="2:21" ht="12.75">
      <c r="B70" s="40"/>
      <c r="C70" s="2"/>
      <c r="D70" s="2"/>
      <c r="E70" s="2"/>
      <c r="F70" s="2"/>
      <c r="G70" s="2"/>
      <c r="H70" s="38"/>
      <c r="I70" s="38"/>
      <c r="J70" s="38"/>
      <c r="U70" s="2"/>
    </row>
    <row r="71" spans="2:21" ht="12.75">
      <c r="B71" s="40"/>
      <c r="C71" s="2"/>
      <c r="D71" s="2"/>
      <c r="E71" s="2"/>
      <c r="F71" s="2"/>
      <c r="G71" s="2"/>
      <c r="H71" s="38"/>
      <c r="I71" s="38"/>
      <c r="J71" s="38"/>
      <c r="U71" s="2"/>
    </row>
    <row r="72" spans="2:21" ht="12.75">
      <c r="B72" s="40"/>
      <c r="C72" s="2"/>
      <c r="D72" s="2"/>
      <c r="E72" s="2"/>
      <c r="F72" s="2"/>
      <c r="G72" s="2"/>
      <c r="H72" s="38"/>
      <c r="I72" s="38"/>
      <c r="J72" s="38"/>
      <c r="U72" s="2"/>
    </row>
    <row r="73" spans="2:21" ht="12.75">
      <c r="B73" s="40"/>
      <c r="C73" s="2"/>
      <c r="D73" s="2"/>
      <c r="E73" s="2"/>
      <c r="F73" s="2"/>
      <c r="G73" s="2"/>
      <c r="H73" s="38"/>
      <c r="I73" s="38"/>
      <c r="J73" s="38"/>
      <c r="U73" s="2"/>
    </row>
    <row r="74" spans="2:21" ht="12.75">
      <c r="B74" s="40"/>
      <c r="C74" s="2"/>
      <c r="D74" s="2"/>
      <c r="E74" s="2"/>
      <c r="F74" s="2"/>
      <c r="G74" s="2"/>
      <c r="H74" s="38"/>
      <c r="I74" s="38"/>
      <c r="J74" s="38"/>
      <c r="U74" s="2"/>
    </row>
    <row r="75" spans="2:21" ht="12.75">
      <c r="B75" s="40"/>
      <c r="C75" s="2"/>
      <c r="D75" s="2"/>
      <c r="E75" s="2"/>
      <c r="F75" s="2"/>
      <c r="G75" s="2"/>
      <c r="H75" s="38"/>
      <c r="I75" s="38"/>
      <c r="J75" s="38"/>
      <c r="U75" s="2"/>
    </row>
    <row r="76" spans="2:21" ht="12.75">
      <c r="B76" s="40"/>
      <c r="C76" s="2"/>
      <c r="D76" s="2"/>
      <c r="E76" s="2"/>
      <c r="F76" s="2"/>
      <c r="G76" s="2"/>
      <c r="H76" s="38"/>
      <c r="I76" s="38"/>
      <c r="J76" s="38"/>
      <c r="U76" s="2"/>
    </row>
    <row r="77" spans="2:21" ht="12.75">
      <c r="B77" s="40"/>
      <c r="C77" s="2"/>
      <c r="D77" s="2"/>
      <c r="E77" s="2"/>
      <c r="F77" s="2"/>
      <c r="G77" s="2"/>
      <c r="H77" s="38"/>
      <c r="I77" s="38"/>
      <c r="J77" s="38"/>
      <c r="U77" s="2"/>
    </row>
    <row r="78" spans="2:21" ht="12.75">
      <c r="B78" s="40"/>
      <c r="C78" s="2"/>
      <c r="D78" s="2"/>
      <c r="E78" s="2"/>
      <c r="F78" s="2"/>
      <c r="G78" s="2"/>
      <c r="H78" s="38"/>
      <c r="I78" s="38"/>
      <c r="J78" s="38"/>
      <c r="U78" s="2"/>
    </row>
    <row r="79" spans="2:21" ht="12.75">
      <c r="B79" s="40"/>
      <c r="C79" s="2"/>
      <c r="D79" s="2"/>
      <c r="E79" s="2"/>
      <c r="F79" s="2"/>
      <c r="G79" s="2"/>
      <c r="H79" s="38"/>
      <c r="I79" s="38"/>
      <c r="J79" s="38"/>
      <c r="U79" s="2"/>
    </row>
    <row r="80" spans="2:21" ht="12.75">
      <c r="B80" s="40"/>
      <c r="C80" s="2"/>
      <c r="D80" s="2"/>
      <c r="E80" s="2"/>
      <c r="F80" s="2"/>
      <c r="G80" s="2"/>
      <c r="H80" s="38"/>
      <c r="I80" s="38"/>
      <c r="J80" s="38"/>
      <c r="U80" s="2"/>
    </row>
    <row r="81" spans="2:21" ht="12.75">
      <c r="B81" s="40"/>
      <c r="C81" s="2"/>
      <c r="D81" s="2"/>
      <c r="E81" s="2"/>
      <c r="F81" s="2"/>
      <c r="G81" s="2"/>
      <c r="H81" s="38"/>
      <c r="I81" s="38"/>
      <c r="J81" s="38"/>
      <c r="U81" s="2"/>
    </row>
    <row r="82" spans="2:21" ht="12.75">
      <c r="B82" s="40"/>
      <c r="C82" s="2"/>
      <c r="D82" s="2"/>
      <c r="E82" s="2"/>
      <c r="F82" s="2"/>
      <c r="G82" s="2"/>
      <c r="H82" s="38"/>
      <c r="I82" s="38"/>
      <c r="J82" s="38"/>
      <c r="U82" s="2"/>
    </row>
    <row r="83" spans="2:21" ht="12.75">
      <c r="B83" s="40"/>
      <c r="C83" s="2"/>
      <c r="D83" s="2"/>
      <c r="E83" s="2"/>
      <c r="F83" s="2"/>
      <c r="G83" s="2"/>
      <c r="H83" s="38"/>
      <c r="I83" s="38"/>
      <c r="J83" s="38"/>
      <c r="U83" s="2"/>
    </row>
    <row r="84" spans="2:21" ht="12.75">
      <c r="B84" s="40"/>
      <c r="C84" s="2"/>
      <c r="D84" s="2"/>
      <c r="E84" s="2"/>
      <c r="F84" s="2"/>
      <c r="G84" s="2"/>
      <c r="H84" s="38"/>
      <c r="I84" s="38"/>
      <c r="J84" s="38"/>
      <c r="U84" s="2"/>
    </row>
    <row r="85" spans="2:21" ht="12.75">
      <c r="B85" s="40"/>
      <c r="C85" s="2"/>
      <c r="D85" s="2"/>
      <c r="E85" s="2"/>
      <c r="F85" s="2"/>
      <c r="G85" s="2"/>
      <c r="H85" s="38"/>
      <c r="I85" s="38"/>
      <c r="J85" s="38"/>
      <c r="U85" s="2"/>
    </row>
    <row r="86" spans="2:21" ht="12.75">
      <c r="B86" s="40"/>
      <c r="C86" s="2"/>
      <c r="D86" s="2"/>
      <c r="E86" s="2"/>
      <c r="F86" s="2"/>
      <c r="G86" s="2"/>
      <c r="H86" s="38"/>
      <c r="I86" s="38"/>
      <c r="J86" s="38"/>
      <c r="U86" s="2"/>
    </row>
    <row r="87" spans="2:21" ht="12.75">
      <c r="B87" s="40"/>
      <c r="C87" s="2"/>
      <c r="D87" s="2"/>
      <c r="E87" s="2"/>
      <c r="F87" s="2"/>
      <c r="G87" s="2"/>
      <c r="H87" s="38"/>
      <c r="I87" s="38"/>
      <c r="J87" s="38"/>
      <c r="U87" s="2"/>
    </row>
    <row r="88" spans="2:21" ht="12.75">
      <c r="B88" s="40"/>
      <c r="C88" s="2"/>
      <c r="D88" s="2"/>
      <c r="E88" s="2"/>
      <c r="F88" s="2"/>
      <c r="G88" s="2"/>
      <c r="H88" s="38"/>
      <c r="I88" s="38"/>
      <c r="J88" s="38"/>
      <c r="U88" s="2"/>
    </row>
    <row r="89" spans="2:21" ht="12.75">
      <c r="B89" s="40"/>
      <c r="C89" s="2"/>
      <c r="D89" s="2"/>
      <c r="E89" s="2"/>
      <c r="F89" s="2"/>
      <c r="G89" s="2"/>
      <c r="H89" s="38"/>
      <c r="I89" s="38"/>
      <c r="J89" s="38"/>
      <c r="U89" s="2"/>
    </row>
    <row r="90" spans="2:21" ht="12.75">
      <c r="B90" s="40"/>
      <c r="C90" s="2"/>
      <c r="D90" s="2"/>
      <c r="E90" s="2"/>
      <c r="F90" s="2"/>
      <c r="G90" s="2"/>
      <c r="H90" s="38"/>
      <c r="I90" s="38"/>
      <c r="J90" s="38"/>
      <c r="U90" s="2"/>
    </row>
    <row r="91" spans="2:21" ht="12.75">
      <c r="B91" s="40"/>
      <c r="C91" s="2"/>
      <c r="D91" s="2"/>
      <c r="E91" s="2"/>
      <c r="F91" s="2"/>
      <c r="G91" s="2"/>
      <c r="H91" s="38"/>
      <c r="I91" s="38"/>
      <c r="J91" s="38"/>
      <c r="U91" s="2"/>
    </row>
    <row r="92" spans="2:21" ht="12.75">
      <c r="B92" s="40"/>
      <c r="C92" s="2"/>
      <c r="D92" s="2"/>
      <c r="E92" s="2"/>
      <c r="F92" s="2"/>
      <c r="G92" s="2"/>
      <c r="H92" s="38"/>
      <c r="I92" s="38"/>
      <c r="J92" s="38"/>
      <c r="U92" s="2"/>
    </row>
    <row r="93" spans="2:21" ht="12.75">
      <c r="B93" s="40"/>
      <c r="C93" s="2"/>
      <c r="D93" s="2"/>
      <c r="E93" s="2"/>
      <c r="F93" s="2"/>
      <c r="G93" s="2"/>
      <c r="H93" s="38"/>
      <c r="I93" s="38"/>
      <c r="J93" s="38"/>
      <c r="U93" s="2"/>
    </row>
    <row r="94" spans="2:21" ht="12.75">
      <c r="B94" s="40"/>
      <c r="C94" s="2"/>
      <c r="D94" s="2"/>
      <c r="E94" s="2"/>
      <c r="F94" s="2"/>
      <c r="G94" s="2"/>
      <c r="H94" s="38"/>
      <c r="I94" s="38"/>
      <c r="J94" s="38"/>
      <c r="U94" s="2"/>
    </row>
    <row r="95" spans="2:21" ht="12.75">
      <c r="B95" s="40"/>
      <c r="C95" s="2"/>
      <c r="D95" s="2"/>
      <c r="E95" s="2"/>
      <c r="F95" s="2"/>
      <c r="G95" s="2"/>
      <c r="H95" s="38"/>
      <c r="I95" s="38"/>
      <c r="J95" s="38"/>
      <c r="U95" s="2"/>
    </row>
    <row r="96" spans="2:21" ht="12.75">
      <c r="B96" s="40"/>
      <c r="C96" s="2"/>
      <c r="D96" s="2"/>
      <c r="E96" s="2"/>
      <c r="F96" s="2"/>
      <c r="G96" s="2"/>
      <c r="H96" s="38"/>
      <c r="I96" s="38"/>
      <c r="J96" s="38"/>
      <c r="U96" s="2"/>
    </row>
    <row r="97" spans="2:21" ht="12.75">
      <c r="B97" s="40"/>
      <c r="C97" s="2"/>
      <c r="D97" s="2"/>
      <c r="E97" s="2"/>
      <c r="F97" s="2"/>
      <c r="G97" s="2"/>
      <c r="H97" s="38"/>
      <c r="I97" s="38"/>
      <c r="J97" s="38"/>
      <c r="U97" s="2"/>
    </row>
    <row r="98" spans="2:21" ht="12.75">
      <c r="B98" s="40"/>
      <c r="C98" s="2"/>
      <c r="D98" s="2"/>
      <c r="E98" s="2"/>
      <c r="F98" s="2"/>
      <c r="G98" s="2"/>
      <c r="H98" s="38"/>
      <c r="I98" s="38"/>
      <c r="J98" s="38"/>
      <c r="U98" s="2"/>
    </row>
    <row r="99" spans="2:21" ht="12.75">
      <c r="B99" s="40"/>
      <c r="C99" s="2"/>
      <c r="D99" s="2"/>
      <c r="E99" s="2"/>
      <c r="F99" s="2"/>
      <c r="G99" s="2"/>
      <c r="H99" s="38"/>
      <c r="I99" s="38"/>
      <c r="J99" s="38"/>
      <c r="U99" s="2"/>
    </row>
    <row r="100" spans="2:21" ht="12.75">
      <c r="B100" s="40"/>
      <c r="C100" s="2"/>
      <c r="D100" s="2"/>
      <c r="E100" s="2"/>
      <c r="F100" s="2"/>
      <c r="G100" s="2"/>
      <c r="H100" s="38"/>
      <c r="I100" s="38"/>
      <c r="J100" s="38"/>
      <c r="U100" s="2"/>
    </row>
    <row r="101" spans="2:21" ht="12.75">
      <c r="B101" s="40"/>
      <c r="C101" s="2"/>
      <c r="D101" s="2"/>
      <c r="E101" s="2"/>
      <c r="F101" s="2"/>
      <c r="G101" s="2"/>
      <c r="H101" s="38"/>
      <c r="I101" s="38"/>
      <c r="J101" s="38"/>
      <c r="U101" s="2"/>
    </row>
    <row r="102" spans="2:21" ht="12.75">
      <c r="B102" s="40"/>
      <c r="C102" s="2"/>
      <c r="D102" s="2"/>
      <c r="E102" s="2"/>
      <c r="F102" s="2"/>
      <c r="G102" s="2"/>
      <c r="H102" s="38"/>
      <c r="I102" s="38"/>
      <c r="J102" s="38"/>
      <c r="U102" s="2"/>
    </row>
    <row r="103" spans="2:21" ht="12.75">
      <c r="B103" s="40"/>
      <c r="C103" s="2"/>
      <c r="D103" s="2"/>
      <c r="E103" s="2"/>
      <c r="F103" s="2"/>
      <c r="G103" s="2"/>
      <c r="H103" s="38"/>
      <c r="I103" s="38"/>
      <c r="J103" s="38"/>
      <c r="U103" s="2"/>
    </row>
    <row r="104" spans="2:21" ht="12.75">
      <c r="B104" s="40"/>
      <c r="C104" s="2"/>
      <c r="D104" s="2"/>
      <c r="E104" s="2"/>
      <c r="F104" s="2"/>
      <c r="G104" s="2"/>
      <c r="H104" s="38"/>
      <c r="I104" s="38"/>
      <c r="J104" s="38"/>
      <c r="U104" s="2"/>
    </row>
    <row r="105" spans="2:21" ht="12.75">
      <c r="B105" s="40"/>
      <c r="C105" s="2"/>
      <c r="D105" s="2"/>
      <c r="E105" s="2"/>
      <c r="F105" s="2"/>
      <c r="G105" s="2"/>
      <c r="H105" s="38"/>
      <c r="I105" s="38"/>
      <c r="J105" s="38"/>
      <c r="U105" s="2"/>
    </row>
    <row r="106" spans="2:21" ht="12.75">
      <c r="B106" s="40"/>
      <c r="C106" s="2"/>
      <c r="D106" s="2"/>
      <c r="E106" s="2"/>
      <c r="F106" s="2"/>
      <c r="G106" s="2"/>
      <c r="H106" s="38"/>
      <c r="I106" s="38"/>
      <c r="J106" s="38"/>
      <c r="U106" s="2"/>
    </row>
    <row r="107" spans="2:21" ht="12.75">
      <c r="B107" s="40"/>
      <c r="C107" s="2"/>
      <c r="D107" s="2"/>
      <c r="E107" s="2"/>
      <c r="F107" s="2"/>
      <c r="G107" s="2"/>
      <c r="H107" s="38"/>
      <c r="I107" s="38"/>
      <c r="J107" s="38"/>
      <c r="U107" s="2"/>
    </row>
    <row r="108" spans="2:21" ht="12.75">
      <c r="B108" s="40"/>
      <c r="C108" s="2"/>
      <c r="D108" s="2"/>
      <c r="E108" s="2"/>
      <c r="F108" s="2"/>
      <c r="G108" s="2"/>
      <c r="H108" s="38"/>
      <c r="I108" s="38"/>
      <c r="J108" s="38"/>
      <c r="U108" s="2"/>
    </row>
    <row r="109" spans="2:21" ht="12.75">
      <c r="B109" s="40"/>
      <c r="C109" s="2"/>
      <c r="D109" s="2"/>
      <c r="E109" s="2"/>
      <c r="F109" s="2"/>
      <c r="G109" s="2"/>
      <c r="H109" s="38"/>
      <c r="I109" s="38"/>
      <c r="J109" s="38"/>
      <c r="U109" s="2"/>
    </row>
    <row r="110" spans="2:10" ht="12.75">
      <c r="B110" s="40"/>
      <c r="C110" s="2"/>
      <c r="D110" s="2"/>
      <c r="E110" s="2"/>
      <c r="F110" s="2"/>
      <c r="G110" s="2"/>
      <c r="H110" s="38"/>
      <c r="I110" s="38"/>
      <c r="J110" s="38"/>
    </row>
    <row r="111" spans="2:10" ht="21.75" customHeight="1">
      <c r="B111" s="40"/>
      <c r="C111" s="2"/>
      <c r="D111" s="2"/>
      <c r="E111" s="2"/>
      <c r="F111" s="2"/>
      <c r="G111" s="2"/>
      <c r="H111" s="38"/>
      <c r="I111" s="38"/>
      <c r="J111" s="38"/>
    </row>
    <row r="112" spans="2:10" ht="21.75" customHeight="1">
      <c r="B112" s="40"/>
      <c r="C112" s="2"/>
      <c r="D112" s="2"/>
      <c r="E112" s="2"/>
      <c r="F112" s="2"/>
      <c r="G112" s="2"/>
      <c r="H112" s="38"/>
      <c r="I112" s="38"/>
      <c r="J112" s="38"/>
    </row>
    <row r="113" spans="2:10" ht="21.75" customHeight="1">
      <c r="B113" s="40"/>
      <c r="C113" s="2"/>
      <c r="D113" s="2"/>
      <c r="E113" s="2"/>
      <c r="F113" s="2"/>
      <c r="G113" s="2"/>
      <c r="H113" s="38"/>
      <c r="I113" s="38"/>
      <c r="J113" s="38"/>
    </row>
    <row r="114" spans="2:10" ht="21.75" customHeight="1">
      <c r="B114" s="40"/>
      <c r="C114" s="2"/>
      <c r="D114" s="2"/>
      <c r="E114" s="2"/>
      <c r="F114" s="2"/>
      <c r="G114" s="2"/>
      <c r="H114" s="38"/>
      <c r="I114" s="38"/>
      <c r="J114" s="38"/>
    </row>
    <row r="115" spans="2:10" ht="21.75" customHeight="1">
      <c r="B115" s="40"/>
      <c r="C115" s="2"/>
      <c r="D115" s="2"/>
      <c r="E115" s="2"/>
      <c r="F115" s="2"/>
      <c r="G115" s="2"/>
      <c r="H115" s="38"/>
      <c r="I115" s="38"/>
      <c r="J115" s="38"/>
    </row>
    <row r="116" spans="2:10" ht="21.75" customHeight="1">
      <c r="B116" s="40"/>
      <c r="C116" s="2"/>
      <c r="D116" s="2"/>
      <c r="E116" s="2"/>
      <c r="F116" s="2"/>
      <c r="G116" s="2"/>
      <c r="H116" s="38"/>
      <c r="I116" s="38"/>
      <c r="J116" s="38"/>
    </row>
    <row r="117" spans="2:10" ht="21.75" customHeight="1">
      <c r="B117" s="40"/>
      <c r="C117" s="2"/>
      <c r="D117" s="2"/>
      <c r="E117" s="2"/>
      <c r="F117" s="2"/>
      <c r="G117" s="2"/>
      <c r="H117" s="38"/>
      <c r="I117" s="38"/>
      <c r="J117" s="38"/>
    </row>
    <row r="118" spans="2:10" ht="21.75" customHeight="1">
      <c r="B118" s="40"/>
      <c r="C118" s="2"/>
      <c r="D118" s="2"/>
      <c r="E118" s="2"/>
      <c r="F118" s="2"/>
      <c r="G118" s="2"/>
      <c r="H118" s="38"/>
      <c r="I118" s="38"/>
      <c r="J118" s="38"/>
    </row>
    <row r="119" spans="2:10" ht="12.75">
      <c r="B119" s="40"/>
      <c r="C119" s="2"/>
      <c r="D119" s="2"/>
      <c r="E119" s="2"/>
      <c r="F119" s="2"/>
      <c r="G119" s="2"/>
      <c r="H119" s="38"/>
      <c r="I119" s="38"/>
      <c r="J119" s="38"/>
    </row>
    <row r="120" spans="2:10" ht="12.75">
      <c r="B120" s="40"/>
      <c r="C120" s="2"/>
      <c r="D120" s="2"/>
      <c r="E120" s="2"/>
      <c r="F120" s="2"/>
      <c r="G120" s="2"/>
      <c r="H120" s="38"/>
      <c r="I120" s="38"/>
      <c r="J120" s="38"/>
    </row>
    <row r="121" spans="2:10" ht="12.75">
      <c r="B121" s="40"/>
      <c r="C121" s="2"/>
      <c r="D121" s="2"/>
      <c r="E121" s="2"/>
      <c r="F121" s="2"/>
      <c r="G121" s="2"/>
      <c r="H121" s="38"/>
      <c r="I121" s="38"/>
      <c r="J121" s="38"/>
    </row>
    <row r="122" spans="2:10" ht="12.75">
      <c r="B122" s="40"/>
      <c r="C122" s="2"/>
      <c r="D122" s="2"/>
      <c r="E122" s="2"/>
      <c r="F122" s="2"/>
      <c r="G122" s="2"/>
      <c r="H122" s="38"/>
      <c r="I122" s="38"/>
      <c r="J122" s="38"/>
    </row>
    <row r="123" spans="2:10" ht="12.75">
      <c r="B123" s="40"/>
      <c r="C123" s="2"/>
      <c r="D123" s="2"/>
      <c r="E123" s="2"/>
      <c r="F123" s="2"/>
      <c r="G123" s="2"/>
      <c r="H123" s="38"/>
      <c r="I123" s="38"/>
      <c r="J123" s="38"/>
    </row>
    <row r="124" spans="2:10" ht="12.75">
      <c r="B124" s="40"/>
      <c r="C124" s="2"/>
      <c r="D124" s="2"/>
      <c r="E124" s="2"/>
      <c r="F124" s="2"/>
      <c r="G124" s="2"/>
      <c r="H124" s="38"/>
      <c r="I124" s="38"/>
      <c r="J124" s="38"/>
    </row>
    <row r="125" spans="2:10" ht="12.75">
      <c r="B125" s="40"/>
      <c r="C125" s="2"/>
      <c r="D125" s="2"/>
      <c r="E125" s="2"/>
      <c r="F125" s="2"/>
      <c r="G125" s="2"/>
      <c r="H125" s="38"/>
      <c r="I125" s="38"/>
      <c r="J125" s="38"/>
    </row>
    <row r="126" spans="2:10" ht="12.75">
      <c r="B126" s="40"/>
      <c r="C126" s="2"/>
      <c r="D126" s="2"/>
      <c r="E126" s="2"/>
      <c r="F126" s="2"/>
      <c r="G126" s="2"/>
      <c r="H126" s="38"/>
      <c r="I126" s="38"/>
      <c r="J126" s="38"/>
    </row>
    <row r="127" spans="2:10" ht="12.75">
      <c r="B127" s="40"/>
      <c r="C127" s="2"/>
      <c r="D127" s="2"/>
      <c r="E127" s="2"/>
      <c r="F127" s="2"/>
      <c r="G127" s="2"/>
      <c r="H127" s="38"/>
      <c r="I127" s="38"/>
      <c r="J127" s="38"/>
    </row>
    <row r="128" spans="2:10" ht="12.75">
      <c r="B128" s="40"/>
      <c r="C128" s="2"/>
      <c r="D128" s="2"/>
      <c r="E128" s="2"/>
      <c r="F128" s="2"/>
      <c r="G128" s="2"/>
      <c r="H128" s="38"/>
      <c r="I128" s="38"/>
      <c r="J128" s="38"/>
    </row>
    <row r="129" spans="2:10" ht="12.75">
      <c r="B129" s="40"/>
      <c r="C129" s="2"/>
      <c r="D129" s="2"/>
      <c r="E129" s="2"/>
      <c r="F129" s="2"/>
      <c r="G129" s="2"/>
      <c r="H129" s="38"/>
      <c r="I129" s="38"/>
      <c r="J129" s="38"/>
    </row>
    <row r="130" spans="2:10" ht="12.75">
      <c r="B130" s="40"/>
      <c r="C130" s="2"/>
      <c r="D130" s="2"/>
      <c r="E130" s="2"/>
      <c r="F130" s="2"/>
      <c r="G130" s="2"/>
      <c r="H130" s="38"/>
      <c r="I130" s="38"/>
      <c r="J130" s="38"/>
    </row>
    <row r="131" spans="2:10" ht="12.75">
      <c r="B131" s="40"/>
      <c r="C131" s="2"/>
      <c r="D131" s="2"/>
      <c r="E131" s="2"/>
      <c r="F131" s="2"/>
      <c r="G131" s="2"/>
      <c r="H131" s="38"/>
      <c r="I131" s="38"/>
      <c r="J131" s="38"/>
    </row>
    <row r="132" spans="2:10" ht="12.75">
      <c r="B132" s="40"/>
      <c r="C132" s="2"/>
      <c r="D132" s="2"/>
      <c r="E132" s="2"/>
      <c r="F132" s="2"/>
      <c r="G132" s="2"/>
      <c r="H132" s="38"/>
      <c r="I132" s="38"/>
      <c r="J132" s="38"/>
    </row>
    <row r="133" spans="2:10" ht="12.75">
      <c r="B133" s="40"/>
      <c r="C133" s="2"/>
      <c r="D133" s="2"/>
      <c r="E133" s="2"/>
      <c r="F133" s="2"/>
      <c r="G133" s="2"/>
      <c r="H133" s="38"/>
      <c r="I133" s="38"/>
      <c r="J133" s="38"/>
    </row>
    <row r="134" spans="2:10" ht="12.75">
      <c r="B134" s="40"/>
      <c r="C134" s="2"/>
      <c r="D134" s="2"/>
      <c r="E134" s="2"/>
      <c r="F134" s="2"/>
      <c r="G134" s="2"/>
      <c r="H134" s="38"/>
      <c r="I134" s="38"/>
      <c r="J134" s="38"/>
    </row>
    <row r="135" spans="2:10" ht="12.75">
      <c r="B135" s="40"/>
      <c r="C135" s="2"/>
      <c r="D135" s="2"/>
      <c r="E135" s="2"/>
      <c r="F135" s="2"/>
      <c r="G135" s="2"/>
      <c r="H135" s="38"/>
      <c r="I135" s="38"/>
      <c r="J135" s="38"/>
    </row>
    <row r="136" spans="2:10" ht="12.75">
      <c r="B136" s="40"/>
      <c r="C136" s="2"/>
      <c r="D136" s="2"/>
      <c r="E136" s="2"/>
      <c r="F136" s="2"/>
      <c r="G136" s="2"/>
      <c r="H136" s="38"/>
      <c r="I136" s="38"/>
      <c r="J136" s="38"/>
    </row>
    <row r="137" spans="2:10" ht="12.75">
      <c r="B137" s="40"/>
      <c r="C137" s="2"/>
      <c r="D137" s="2"/>
      <c r="E137" s="2"/>
      <c r="F137" s="2"/>
      <c r="G137" s="2"/>
      <c r="H137" s="38"/>
      <c r="I137" s="38"/>
      <c r="J137" s="38"/>
    </row>
    <row r="138" spans="2:10" ht="12.75">
      <c r="B138" s="40"/>
      <c r="C138" s="2"/>
      <c r="D138" s="2"/>
      <c r="E138" s="2"/>
      <c r="F138" s="2"/>
      <c r="G138" s="2"/>
      <c r="H138" s="38"/>
      <c r="I138" s="38"/>
      <c r="J138" s="38"/>
    </row>
    <row r="139" spans="2:10" ht="12.75">
      <c r="B139" s="40"/>
      <c r="C139" s="2"/>
      <c r="D139" s="2"/>
      <c r="E139" s="2"/>
      <c r="F139" s="2"/>
      <c r="G139" s="2"/>
      <c r="H139" s="38"/>
      <c r="I139" s="38"/>
      <c r="J139" s="38"/>
    </row>
    <row r="140" spans="2:10" ht="12.75">
      <c r="B140" s="40"/>
      <c r="C140" s="2"/>
      <c r="D140" s="2"/>
      <c r="E140" s="2"/>
      <c r="F140" s="2"/>
      <c r="G140" s="2"/>
      <c r="H140" s="38"/>
      <c r="I140" s="38"/>
      <c r="J140" s="38"/>
    </row>
    <row r="141" spans="2:10" ht="12.75">
      <c r="B141" s="40"/>
      <c r="C141" s="2"/>
      <c r="D141" s="2"/>
      <c r="E141" s="2"/>
      <c r="F141" s="2"/>
      <c r="G141" s="2"/>
      <c r="H141" s="38"/>
      <c r="I141" s="38"/>
      <c r="J141" s="38"/>
    </row>
    <row r="142" spans="2:10" ht="12.75">
      <c r="B142" s="40"/>
      <c r="C142" s="2"/>
      <c r="D142" s="2"/>
      <c r="E142" s="2"/>
      <c r="F142" s="2"/>
      <c r="G142" s="2"/>
      <c r="H142" s="38"/>
      <c r="I142" s="38"/>
      <c r="J142" s="38"/>
    </row>
    <row r="143" spans="2:10" ht="12.75">
      <c r="B143" s="40"/>
      <c r="C143" s="2"/>
      <c r="D143" s="2"/>
      <c r="E143" s="2"/>
      <c r="F143" s="2"/>
      <c r="G143" s="2"/>
      <c r="H143" s="38"/>
      <c r="I143" s="38"/>
      <c r="J143" s="38"/>
    </row>
    <row r="144" spans="2:10" ht="12.75">
      <c r="B144" s="40"/>
      <c r="C144" s="2"/>
      <c r="D144" s="2"/>
      <c r="E144" s="2"/>
      <c r="F144" s="2"/>
      <c r="G144" s="2"/>
      <c r="H144" s="38"/>
      <c r="I144" s="38"/>
      <c r="J144" s="38"/>
    </row>
    <row r="145" spans="2:10" ht="12.75">
      <c r="B145" s="40"/>
      <c r="C145" s="2"/>
      <c r="D145" s="2"/>
      <c r="E145" s="2"/>
      <c r="F145" s="2"/>
      <c r="G145" s="2"/>
      <c r="H145" s="38"/>
      <c r="I145" s="38"/>
      <c r="J145" s="38"/>
    </row>
    <row r="146" spans="2:10" ht="12.75">
      <c r="B146" s="40"/>
      <c r="C146" s="2"/>
      <c r="D146" s="2"/>
      <c r="E146" s="2"/>
      <c r="F146" s="2"/>
      <c r="G146" s="2"/>
      <c r="H146" s="38"/>
      <c r="I146" s="38"/>
      <c r="J146" s="38"/>
    </row>
    <row r="147" spans="2:10" ht="12.75">
      <c r="B147" s="40"/>
      <c r="C147" s="2"/>
      <c r="D147" s="2"/>
      <c r="E147" s="2"/>
      <c r="F147" s="2"/>
      <c r="G147" s="2"/>
      <c r="H147" s="38"/>
      <c r="I147" s="38"/>
      <c r="J147" s="38"/>
    </row>
    <row r="148" spans="2:10" ht="12.75">
      <c r="B148" s="40"/>
      <c r="C148" s="2"/>
      <c r="D148" s="2"/>
      <c r="E148" s="2"/>
      <c r="F148" s="2"/>
      <c r="G148" s="2"/>
      <c r="H148" s="38"/>
      <c r="I148" s="38"/>
      <c r="J148" s="38"/>
    </row>
    <row r="149" spans="2:10" ht="12.75">
      <c r="B149" s="40"/>
      <c r="C149" s="2"/>
      <c r="D149" s="2"/>
      <c r="E149" s="2"/>
      <c r="F149" s="2"/>
      <c r="G149" s="2"/>
      <c r="H149" s="38"/>
      <c r="I149" s="38"/>
      <c r="J149" s="38"/>
    </row>
    <row r="150" spans="2:10" ht="12.75">
      <c r="B150" s="40"/>
      <c r="C150" s="2"/>
      <c r="D150" s="2"/>
      <c r="E150" s="2"/>
      <c r="F150" s="2"/>
      <c r="G150" s="2"/>
      <c r="H150" s="38"/>
      <c r="I150" s="38"/>
      <c r="J150" s="38"/>
    </row>
    <row r="151" spans="2:10" ht="12.75">
      <c r="B151" s="40"/>
      <c r="C151" s="2"/>
      <c r="D151" s="2"/>
      <c r="E151" s="2"/>
      <c r="F151" s="2"/>
      <c r="G151" s="2"/>
      <c r="H151" s="38"/>
      <c r="I151" s="38"/>
      <c r="J151" s="38"/>
    </row>
    <row r="152" spans="2:10" ht="12.75">
      <c r="B152" s="40"/>
      <c r="C152" s="2"/>
      <c r="D152" s="2"/>
      <c r="E152" s="2"/>
      <c r="F152" s="2"/>
      <c r="G152" s="2"/>
      <c r="H152" s="38"/>
      <c r="I152" s="38"/>
      <c r="J152" s="38"/>
    </row>
    <row r="153" spans="2:10" ht="12.75">
      <c r="B153" s="40"/>
      <c r="C153" s="2"/>
      <c r="D153" s="2"/>
      <c r="E153" s="2"/>
      <c r="F153" s="2"/>
      <c r="G153" s="2"/>
      <c r="H153" s="38"/>
      <c r="I153" s="38"/>
      <c r="J153" s="38"/>
    </row>
    <row r="154" spans="2:10" ht="12.75">
      <c r="B154" s="40"/>
      <c r="C154" s="2"/>
      <c r="D154" s="2"/>
      <c r="E154" s="2"/>
      <c r="F154" s="2"/>
      <c r="G154" s="2"/>
      <c r="H154" s="38"/>
      <c r="I154" s="38"/>
      <c r="J154" s="38"/>
    </row>
    <row r="155" spans="2:10" ht="12.75">
      <c r="B155" s="40"/>
      <c r="C155" s="2"/>
      <c r="D155" s="2"/>
      <c r="E155" s="2"/>
      <c r="F155" s="2"/>
      <c r="G155" s="2"/>
      <c r="H155" s="38"/>
      <c r="I155" s="38"/>
      <c r="J155" s="38"/>
    </row>
    <row r="156" spans="2:10" ht="12.75">
      <c r="B156" s="40"/>
      <c r="C156" s="2"/>
      <c r="D156" s="2"/>
      <c r="E156" s="2"/>
      <c r="F156" s="2"/>
      <c r="G156" s="2"/>
      <c r="H156" s="38"/>
      <c r="I156" s="38"/>
      <c r="J156" s="38"/>
    </row>
    <row r="157" spans="2:10" ht="12.75">
      <c r="B157" s="40"/>
      <c r="C157" s="2"/>
      <c r="D157" s="2"/>
      <c r="E157" s="2"/>
      <c r="F157" s="2"/>
      <c r="G157" s="2"/>
      <c r="H157" s="38"/>
      <c r="I157" s="38"/>
      <c r="J157" s="38"/>
    </row>
    <row r="158" spans="2:10" ht="12.75">
      <c r="B158" s="40"/>
      <c r="C158" s="2"/>
      <c r="D158" s="2"/>
      <c r="E158" s="2"/>
      <c r="F158" s="2"/>
      <c r="G158" s="2"/>
      <c r="H158" s="38"/>
      <c r="I158" s="38"/>
      <c r="J158" s="38"/>
    </row>
    <row r="159" spans="2:10" ht="12.75">
      <c r="B159" s="40"/>
      <c r="C159" s="2"/>
      <c r="D159" s="2"/>
      <c r="E159" s="2"/>
      <c r="F159" s="2"/>
      <c r="G159" s="2"/>
      <c r="H159" s="38"/>
      <c r="I159" s="38"/>
      <c r="J159" s="38"/>
    </row>
    <row r="160" spans="2:10" ht="12.75">
      <c r="B160" s="40"/>
      <c r="C160" s="2"/>
      <c r="D160" s="2"/>
      <c r="E160" s="2"/>
      <c r="F160" s="2"/>
      <c r="G160" s="2"/>
      <c r="H160" s="38"/>
      <c r="I160" s="38"/>
      <c r="J160" s="38"/>
    </row>
    <row r="161" spans="2:10" ht="12.75">
      <c r="B161" s="40"/>
      <c r="C161" s="2"/>
      <c r="D161" s="2"/>
      <c r="E161" s="2"/>
      <c r="F161" s="2"/>
      <c r="G161" s="2"/>
      <c r="H161" s="38"/>
      <c r="I161" s="38"/>
      <c r="J161" s="38"/>
    </row>
    <row r="162" spans="2:10" ht="12.75">
      <c r="B162" s="40"/>
      <c r="C162" s="2"/>
      <c r="D162" s="2"/>
      <c r="E162" s="2"/>
      <c r="F162" s="2"/>
      <c r="G162" s="2"/>
      <c r="H162" s="38"/>
      <c r="I162" s="38"/>
      <c r="J162" s="38"/>
    </row>
    <row r="163" spans="2:10" ht="12.75">
      <c r="B163" s="40"/>
      <c r="C163" s="2"/>
      <c r="D163" s="2"/>
      <c r="E163" s="2"/>
      <c r="F163" s="2"/>
      <c r="G163" s="2"/>
      <c r="H163" s="38"/>
      <c r="I163" s="38"/>
      <c r="J163" s="38"/>
    </row>
    <row r="164" spans="2:10" ht="12.75">
      <c r="B164" s="40"/>
      <c r="C164" s="2"/>
      <c r="D164" s="2"/>
      <c r="E164" s="2"/>
      <c r="F164" s="2"/>
      <c r="G164" s="2"/>
      <c r="H164" s="38"/>
      <c r="I164" s="38"/>
      <c r="J164" s="38"/>
    </row>
    <row r="165" spans="2:10" ht="12.75">
      <c r="B165" s="40"/>
      <c r="C165" s="2"/>
      <c r="D165" s="2"/>
      <c r="E165" s="2"/>
      <c r="F165" s="2"/>
      <c r="G165" s="2"/>
      <c r="H165" s="38"/>
      <c r="I165" s="38"/>
      <c r="J165" s="38"/>
    </row>
    <row r="166" spans="2:10" ht="12.75">
      <c r="B166" s="40"/>
      <c r="C166" s="2"/>
      <c r="D166" s="2"/>
      <c r="E166" s="2"/>
      <c r="F166" s="2"/>
      <c r="G166" s="2"/>
      <c r="H166" s="38"/>
      <c r="I166" s="38"/>
      <c r="J166" s="38"/>
    </row>
    <row r="167" spans="2:10" ht="12.75">
      <c r="B167" s="40"/>
      <c r="C167" s="2"/>
      <c r="D167" s="2"/>
      <c r="E167" s="2"/>
      <c r="F167" s="2"/>
      <c r="G167" s="2"/>
      <c r="H167" s="38"/>
      <c r="I167" s="38"/>
      <c r="J167" s="38"/>
    </row>
    <row r="168" spans="2:10" ht="12.75">
      <c r="B168" s="40"/>
      <c r="C168" s="2"/>
      <c r="D168" s="2"/>
      <c r="E168" s="2"/>
      <c r="F168" s="2"/>
      <c r="G168" s="2"/>
      <c r="H168" s="38"/>
      <c r="I168" s="38"/>
      <c r="J168" s="38"/>
    </row>
    <row r="169" spans="2:10" ht="12.75">
      <c r="B169" s="40"/>
      <c r="C169" s="2"/>
      <c r="D169" s="2"/>
      <c r="E169" s="2"/>
      <c r="F169" s="2"/>
      <c r="G169" s="2"/>
      <c r="H169" s="38"/>
      <c r="I169" s="38"/>
      <c r="J169" s="38"/>
    </row>
    <row r="170" spans="2:10" ht="12.75">
      <c r="B170" s="40"/>
      <c r="C170" s="2"/>
      <c r="D170" s="2"/>
      <c r="E170" s="2"/>
      <c r="F170" s="2"/>
      <c r="G170" s="2"/>
      <c r="H170" s="38"/>
      <c r="I170" s="38"/>
      <c r="J170" s="38"/>
    </row>
    <row r="171" spans="2:10" ht="12.75">
      <c r="B171" s="40"/>
      <c r="C171" s="2"/>
      <c r="D171" s="2"/>
      <c r="E171" s="2"/>
      <c r="F171" s="2"/>
      <c r="G171" s="2"/>
      <c r="H171" s="38"/>
      <c r="I171" s="38"/>
      <c r="J171" s="38"/>
    </row>
    <row r="172" spans="2:10" ht="12.75">
      <c r="B172" s="40"/>
      <c r="C172" s="2"/>
      <c r="D172" s="2"/>
      <c r="E172" s="2"/>
      <c r="F172" s="2"/>
      <c r="G172" s="2"/>
      <c r="H172" s="38"/>
      <c r="I172" s="38"/>
      <c r="J172" s="38"/>
    </row>
    <row r="173" spans="2:10" ht="12.75">
      <c r="B173" s="40"/>
      <c r="C173" s="2"/>
      <c r="D173" s="2"/>
      <c r="E173" s="2"/>
      <c r="F173" s="2"/>
      <c r="G173" s="2"/>
      <c r="H173" s="38"/>
      <c r="I173" s="38"/>
      <c r="J173" s="38"/>
    </row>
    <row r="174" spans="2:10" ht="12.75">
      <c r="B174" s="40"/>
      <c r="C174" s="2"/>
      <c r="D174" s="2"/>
      <c r="E174" s="2"/>
      <c r="F174" s="2"/>
      <c r="G174" s="2"/>
      <c r="H174" s="38"/>
      <c r="I174" s="38"/>
      <c r="J174" s="38"/>
    </row>
    <row r="175" spans="2:10" ht="12.75">
      <c r="B175" s="40"/>
      <c r="C175" s="2"/>
      <c r="D175" s="2"/>
      <c r="E175" s="2"/>
      <c r="F175" s="2"/>
      <c r="G175" s="2"/>
      <c r="H175" s="38"/>
      <c r="I175" s="38"/>
      <c r="J175" s="38"/>
    </row>
    <row r="176" spans="2:10" ht="12.75">
      <c r="B176" s="40"/>
      <c r="C176" s="2"/>
      <c r="D176" s="2"/>
      <c r="E176" s="2"/>
      <c r="F176" s="2"/>
      <c r="G176" s="2"/>
      <c r="H176" s="38"/>
      <c r="I176" s="38"/>
      <c r="J176" s="38"/>
    </row>
    <row r="177" spans="2:10" ht="12.75">
      <c r="B177" s="40"/>
      <c r="C177" s="2"/>
      <c r="D177" s="2"/>
      <c r="E177" s="2"/>
      <c r="F177" s="2"/>
      <c r="G177" s="2"/>
      <c r="H177" s="38"/>
      <c r="I177" s="38"/>
      <c r="J177" s="38"/>
    </row>
    <row r="178" spans="2:10" ht="12.75">
      <c r="B178" s="40"/>
      <c r="C178" s="2"/>
      <c r="D178" s="2"/>
      <c r="E178" s="2"/>
      <c r="F178" s="2"/>
      <c r="G178" s="2"/>
      <c r="H178" s="38"/>
      <c r="I178" s="38"/>
      <c r="J178" s="38"/>
    </row>
    <row r="179" spans="2:10" ht="12.75">
      <c r="B179" s="40"/>
      <c r="C179" s="2"/>
      <c r="D179" s="2"/>
      <c r="E179" s="2"/>
      <c r="F179" s="2"/>
      <c r="G179" s="2"/>
      <c r="H179" s="38"/>
      <c r="I179" s="38"/>
      <c r="J179" s="38"/>
    </row>
    <row r="180" spans="2:10" ht="12.75">
      <c r="B180" s="40"/>
      <c r="C180" s="2"/>
      <c r="D180" s="2"/>
      <c r="E180" s="2"/>
      <c r="F180" s="2"/>
      <c r="G180" s="2"/>
      <c r="H180" s="38"/>
      <c r="I180" s="38"/>
      <c r="J180" s="38"/>
    </row>
    <row r="181" spans="2:10" ht="12.75">
      <c r="B181" s="40"/>
      <c r="C181" s="2"/>
      <c r="D181" s="2"/>
      <c r="E181" s="2"/>
      <c r="F181" s="2"/>
      <c r="G181" s="2"/>
      <c r="H181" s="38"/>
      <c r="I181" s="38"/>
      <c r="J181" s="38"/>
    </row>
    <row r="182" spans="2:10" ht="12.75">
      <c r="B182" s="40"/>
      <c r="C182" s="2"/>
      <c r="D182" s="2"/>
      <c r="E182" s="2"/>
      <c r="F182" s="2"/>
      <c r="G182" s="2"/>
      <c r="H182" s="38"/>
      <c r="I182" s="38"/>
      <c r="J182" s="38"/>
    </row>
    <row r="183" spans="2:10" ht="12.75">
      <c r="B183" s="40"/>
      <c r="C183" s="2"/>
      <c r="D183" s="2"/>
      <c r="E183" s="2"/>
      <c r="F183" s="2"/>
      <c r="G183" s="2"/>
      <c r="H183" s="38"/>
      <c r="I183" s="38"/>
      <c r="J183" s="38"/>
    </row>
    <row r="184" spans="2:10" ht="12.75">
      <c r="B184" s="40"/>
      <c r="C184" s="2"/>
      <c r="D184" s="2"/>
      <c r="E184" s="2"/>
      <c r="F184" s="2"/>
      <c r="G184" s="2"/>
      <c r="H184" s="38"/>
      <c r="I184" s="38"/>
      <c r="J184" s="38"/>
    </row>
    <row r="185" spans="2:10" ht="12.75">
      <c r="B185" s="40"/>
      <c r="C185" s="2"/>
      <c r="D185" s="2"/>
      <c r="E185" s="2"/>
      <c r="F185" s="2"/>
      <c r="G185" s="2"/>
      <c r="H185" s="38"/>
      <c r="I185" s="38"/>
      <c r="J185" s="38"/>
    </row>
    <row r="186" spans="2:10" ht="12.75">
      <c r="B186" s="40"/>
      <c r="C186" s="2"/>
      <c r="D186" s="2"/>
      <c r="E186" s="2"/>
      <c r="F186" s="2"/>
      <c r="G186" s="2"/>
      <c r="H186" s="38"/>
      <c r="I186" s="38"/>
      <c r="J186" s="38"/>
    </row>
    <row r="187" spans="2:10" ht="12.75">
      <c r="B187" s="40"/>
      <c r="C187" s="2"/>
      <c r="D187" s="2"/>
      <c r="E187" s="2"/>
      <c r="F187" s="2"/>
      <c r="G187" s="2"/>
      <c r="H187" s="38"/>
      <c r="I187" s="38"/>
      <c r="J187" s="38"/>
    </row>
    <row r="188" spans="2:10" ht="12.75">
      <c r="B188" s="40"/>
      <c r="C188" s="2"/>
      <c r="D188" s="2"/>
      <c r="E188" s="2"/>
      <c r="F188" s="2"/>
      <c r="G188" s="2"/>
      <c r="H188" s="38"/>
      <c r="I188" s="38"/>
      <c r="J188" s="38"/>
    </row>
    <row r="189" spans="2:10" ht="12.75">
      <c r="B189" s="40"/>
      <c r="C189" s="2"/>
      <c r="D189" s="2"/>
      <c r="E189" s="2"/>
      <c r="F189" s="2"/>
      <c r="G189" s="2"/>
      <c r="H189" s="38"/>
      <c r="I189" s="38"/>
      <c r="J189" s="38"/>
    </row>
    <row r="190" spans="2:10" ht="12.75">
      <c r="B190" s="40"/>
      <c r="C190" s="2"/>
      <c r="D190" s="2"/>
      <c r="E190" s="2"/>
      <c r="F190" s="2"/>
      <c r="G190" s="2"/>
      <c r="H190" s="38"/>
      <c r="I190" s="38"/>
      <c r="J190" s="38"/>
    </row>
    <row r="191" spans="2:10" ht="12.75">
      <c r="B191" s="40"/>
      <c r="C191" s="2"/>
      <c r="D191" s="2"/>
      <c r="E191" s="2"/>
      <c r="F191" s="2"/>
      <c r="G191" s="2"/>
      <c r="H191" s="38"/>
      <c r="I191" s="38"/>
      <c r="J191" s="38"/>
    </row>
    <row r="192" spans="2:10" ht="12.75">
      <c r="B192" s="40"/>
      <c r="C192" s="2"/>
      <c r="D192" s="2"/>
      <c r="E192" s="2"/>
      <c r="F192" s="2"/>
      <c r="G192" s="2"/>
      <c r="H192" s="38"/>
      <c r="I192" s="38"/>
      <c r="J192" s="38"/>
    </row>
    <row r="193" spans="2:10" ht="12.75">
      <c r="B193" s="40"/>
      <c r="C193" s="2"/>
      <c r="D193" s="2"/>
      <c r="E193" s="2"/>
      <c r="F193" s="2"/>
      <c r="G193" s="2"/>
      <c r="H193" s="38"/>
      <c r="I193" s="38"/>
      <c r="J193" s="38"/>
    </row>
    <row r="194" spans="2:10" ht="12.75">
      <c r="B194" s="40"/>
      <c r="C194" s="2"/>
      <c r="D194" s="2"/>
      <c r="E194" s="2"/>
      <c r="F194" s="2"/>
      <c r="G194" s="2"/>
      <c r="H194" s="38"/>
      <c r="I194" s="38"/>
      <c r="J194" s="38"/>
    </row>
    <row r="195" spans="2:10" ht="12.75">
      <c r="B195" s="40"/>
      <c r="C195" s="2"/>
      <c r="D195" s="2"/>
      <c r="E195" s="2"/>
      <c r="F195" s="2"/>
      <c r="G195" s="2"/>
      <c r="H195" s="38"/>
      <c r="I195" s="38"/>
      <c r="J195" s="38"/>
    </row>
    <row r="196" spans="2:10" ht="12.75">
      <c r="B196" s="40"/>
      <c r="C196" s="2"/>
      <c r="D196" s="2"/>
      <c r="E196" s="2"/>
      <c r="F196" s="2"/>
      <c r="G196" s="2"/>
      <c r="H196" s="38"/>
      <c r="I196" s="38"/>
      <c r="J196" s="38"/>
    </row>
    <row r="197" spans="2:10" ht="12.75">
      <c r="B197" s="40"/>
      <c r="C197" s="2"/>
      <c r="D197" s="2"/>
      <c r="E197" s="2"/>
      <c r="F197" s="2"/>
      <c r="G197" s="2"/>
      <c r="H197" s="38"/>
      <c r="I197" s="38"/>
      <c r="J197" s="38"/>
    </row>
    <row r="198" spans="2:10" ht="12.75">
      <c r="B198" s="40"/>
      <c r="C198" s="2"/>
      <c r="D198" s="2"/>
      <c r="E198" s="2"/>
      <c r="F198" s="2"/>
      <c r="G198" s="2"/>
      <c r="H198" s="38"/>
      <c r="I198" s="38"/>
      <c r="J198" s="38"/>
    </row>
    <row r="199" spans="2:10" ht="12.75">
      <c r="B199" s="40"/>
      <c r="C199" s="2"/>
      <c r="D199" s="2"/>
      <c r="E199" s="2"/>
      <c r="F199" s="2"/>
      <c r="G199" s="2"/>
      <c r="H199" s="38"/>
      <c r="I199" s="38"/>
      <c r="J199" s="38"/>
    </row>
    <row r="200" spans="2:10" ht="12.75">
      <c r="B200" s="40"/>
      <c r="C200" s="2"/>
      <c r="D200" s="2"/>
      <c r="E200" s="2"/>
      <c r="F200" s="2"/>
      <c r="G200" s="2"/>
      <c r="H200" s="38"/>
      <c r="I200" s="38"/>
      <c r="J200" s="38"/>
    </row>
    <row r="201" spans="2:10" ht="12.75">
      <c r="B201" s="40"/>
      <c r="C201" s="2"/>
      <c r="D201" s="2"/>
      <c r="E201" s="2"/>
      <c r="F201" s="2"/>
      <c r="G201" s="2"/>
      <c r="H201" s="38"/>
      <c r="I201" s="38"/>
      <c r="J201" s="38"/>
    </row>
    <row r="202" spans="2:10" ht="12.75">
      <c r="B202" s="40"/>
      <c r="C202" s="2"/>
      <c r="D202" s="2"/>
      <c r="E202" s="2"/>
      <c r="F202" s="2"/>
      <c r="G202" s="2"/>
      <c r="H202" s="38"/>
      <c r="I202" s="38"/>
      <c r="J202" s="38"/>
    </row>
    <row r="203" spans="2:10" ht="12.75">
      <c r="B203" s="40"/>
      <c r="C203" s="2"/>
      <c r="D203" s="2"/>
      <c r="E203" s="2"/>
      <c r="F203" s="2"/>
      <c r="G203" s="2"/>
      <c r="H203" s="38"/>
      <c r="I203" s="38"/>
      <c r="J203" s="38"/>
    </row>
    <row r="204" spans="2:10" ht="12.75">
      <c r="B204" s="40"/>
      <c r="C204" s="2"/>
      <c r="D204" s="2"/>
      <c r="E204" s="2"/>
      <c r="F204" s="2"/>
      <c r="G204" s="2"/>
      <c r="H204" s="38"/>
      <c r="I204" s="38"/>
      <c r="J204" s="38"/>
    </row>
    <row r="205" spans="2:10" ht="12.75">
      <c r="B205" s="40"/>
      <c r="C205" s="2"/>
      <c r="D205" s="2"/>
      <c r="E205" s="2"/>
      <c r="F205" s="2"/>
      <c r="G205" s="2"/>
      <c r="H205" s="38"/>
      <c r="I205" s="38"/>
      <c r="J205" s="38"/>
    </row>
    <row r="206" spans="2:10" ht="12.75">
      <c r="B206" s="40"/>
      <c r="C206" s="2"/>
      <c r="D206" s="2"/>
      <c r="E206" s="2"/>
      <c r="F206" s="2"/>
      <c r="G206" s="2"/>
      <c r="H206" s="38"/>
      <c r="I206" s="38"/>
      <c r="J206" s="38"/>
    </row>
    <row r="207" spans="2:10" ht="12.75">
      <c r="B207" s="40"/>
      <c r="C207" s="2"/>
      <c r="D207" s="2"/>
      <c r="E207" s="2"/>
      <c r="F207" s="2"/>
      <c r="G207" s="2"/>
      <c r="H207" s="38"/>
      <c r="I207" s="38"/>
      <c r="J207" s="38"/>
    </row>
    <row r="208" spans="2:10" ht="12.75">
      <c r="B208" s="40"/>
      <c r="C208" s="2"/>
      <c r="D208" s="2"/>
      <c r="E208" s="2"/>
      <c r="F208" s="2"/>
      <c r="G208" s="2"/>
      <c r="H208" s="38"/>
      <c r="I208" s="38"/>
      <c r="J208" s="38"/>
    </row>
    <row r="209" spans="2:10" ht="12.75">
      <c r="B209" s="40"/>
      <c r="C209" s="2"/>
      <c r="D209" s="2"/>
      <c r="E209" s="2"/>
      <c r="F209" s="2"/>
      <c r="G209" s="2"/>
      <c r="H209" s="38"/>
      <c r="I209" s="38"/>
      <c r="J209" s="38"/>
    </row>
    <row r="210" spans="2:10" ht="12.75">
      <c r="B210" s="40"/>
      <c r="C210" s="2"/>
      <c r="D210" s="2"/>
      <c r="E210" s="2"/>
      <c r="F210" s="2"/>
      <c r="G210" s="2"/>
      <c r="H210" s="38"/>
      <c r="I210" s="38"/>
      <c r="J210" s="38"/>
    </row>
    <row r="211" spans="2:10" ht="12.75">
      <c r="B211" s="40"/>
      <c r="C211" s="2"/>
      <c r="D211" s="2"/>
      <c r="E211" s="2"/>
      <c r="F211" s="2"/>
      <c r="G211" s="2"/>
      <c r="H211" s="38"/>
      <c r="I211" s="38"/>
      <c r="J211" s="38"/>
    </row>
    <row r="212" spans="2:10" ht="12.75">
      <c r="B212" s="40"/>
      <c r="C212" s="2"/>
      <c r="D212" s="2"/>
      <c r="E212" s="2"/>
      <c r="F212" s="2"/>
      <c r="G212" s="2"/>
      <c r="H212" s="38"/>
      <c r="I212" s="38"/>
      <c r="J212" s="38"/>
    </row>
    <row r="213" spans="2:10" ht="12.75">
      <c r="B213" s="40"/>
      <c r="C213" s="2"/>
      <c r="D213" s="2"/>
      <c r="E213" s="2"/>
      <c r="F213" s="2"/>
      <c r="G213" s="2"/>
      <c r="H213" s="38"/>
      <c r="I213" s="38"/>
      <c r="J213" s="38"/>
    </row>
    <row r="214" spans="2:10" ht="12.75">
      <c r="B214" s="40"/>
      <c r="C214" s="2"/>
      <c r="D214" s="2"/>
      <c r="E214" s="2"/>
      <c r="F214" s="2"/>
      <c r="G214" s="2"/>
      <c r="H214" s="38"/>
      <c r="I214" s="38"/>
      <c r="J214" s="38"/>
    </row>
    <row r="215" spans="2:10" ht="12.75">
      <c r="B215" s="40"/>
      <c r="C215" s="2"/>
      <c r="D215" s="2"/>
      <c r="E215" s="2"/>
      <c r="F215" s="2"/>
      <c r="G215" s="2"/>
      <c r="H215" s="38"/>
      <c r="I215" s="38"/>
      <c r="J215" s="38"/>
    </row>
    <row r="216" spans="2:10" ht="12.75">
      <c r="B216" s="40"/>
      <c r="C216" s="2"/>
      <c r="D216" s="2"/>
      <c r="E216" s="2"/>
      <c r="F216" s="2"/>
      <c r="G216" s="2"/>
      <c r="H216" s="38"/>
      <c r="I216" s="38"/>
      <c r="J216" s="38"/>
    </row>
    <row r="217" spans="2:10" ht="12.75">
      <c r="B217" s="40"/>
      <c r="C217" s="2"/>
      <c r="D217" s="2"/>
      <c r="E217" s="2"/>
      <c r="F217" s="2"/>
      <c r="G217" s="2"/>
      <c r="H217" s="38"/>
      <c r="I217" s="38"/>
      <c r="J217" s="38"/>
    </row>
    <row r="218" spans="2:10" ht="12.75">
      <c r="B218" s="40"/>
      <c r="C218" s="2"/>
      <c r="D218" s="2"/>
      <c r="E218" s="2"/>
      <c r="F218" s="2"/>
      <c r="G218" s="2"/>
      <c r="H218" s="38"/>
      <c r="I218" s="38"/>
      <c r="J218" s="38"/>
    </row>
    <row r="219" spans="2:10" ht="12.75">
      <c r="B219" s="40"/>
      <c r="C219" s="2"/>
      <c r="D219" s="2"/>
      <c r="E219" s="2"/>
      <c r="F219" s="2"/>
      <c r="G219" s="2"/>
      <c r="H219" s="38"/>
      <c r="I219" s="38"/>
      <c r="J219" s="38"/>
    </row>
    <row r="220" spans="2:10" ht="12.75">
      <c r="B220" s="40"/>
      <c r="C220" s="2"/>
      <c r="D220" s="2"/>
      <c r="E220" s="2"/>
      <c r="F220" s="2"/>
      <c r="G220" s="2"/>
      <c r="H220" s="38"/>
      <c r="I220" s="38"/>
      <c r="J220" s="38"/>
    </row>
    <row r="221" spans="2:10" ht="12.75">
      <c r="B221" s="40"/>
      <c r="C221" s="2"/>
      <c r="D221" s="2"/>
      <c r="E221" s="2"/>
      <c r="F221" s="2"/>
      <c r="G221" s="2"/>
      <c r="H221" s="38"/>
      <c r="I221" s="38"/>
      <c r="J221" s="38"/>
    </row>
    <row r="222" spans="2:10" ht="12.75">
      <c r="B222" s="40"/>
      <c r="C222" s="2"/>
      <c r="D222" s="2"/>
      <c r="E222" s="2"/>
      <c r="F222" s="2"/>
      <c r="G222" s="2"/>
      <c r="H222" s="38"/>
      <c r="I222" s="38"/>
      <c r="J222" s="38"/>
    </row>
    <row r="223" spans="2:10" ht="12.75">
      <c r="B223" s="40"/>
      <c r="C223" s="2"/>
      <c r="D223" s="2"/>
      <c r="E223" s="2"/>
      <c r="F223" s="2"/>
      <c r="G223" s="2"/>
      <c r="H223" s="38"/>
      <c r="I223" s="38"/>
      <c r="J223" s="38"/>
    </row>
    <row r="224" spans="2:10" ht="12.75">
      <c r="B224" s="40"/>
      <c r="C224" s="2"/>
      <c r="D224" s="2"/>
      <c r="E224" s="2"/>
      <c r="F224" s="2"/>
      <c r="G224" s="2"/>
      <c r="H224" s="38"/>
      <c r="I224" s="38"/>
      <c r="J224" s="38"/>
    </row>
    <row r="225" spans="2:10" ht="12.75">
      <c r="B225" s="40"/>
      <c r="C225" s="2"/>
      <c r="D225" s="2"/>
      <c r="E225" s="2"/>
      <c r="F225" s="2"/>
      <c r="G225" s="2"/>
      <c r="H225" s="38"/>
      <c r="I225" s="38"/>
      <c r="J225" s="38"/>
    </row>
    <row r="226" spans="2:10" ht="12.75">
      <c r="B226" s="40"/>
      <c r="C226" s="2"/>
      <c r="D226" s="2"/>
      <c r="E226" s="2"/>
      <c r="F226" s="2"/>
      <c r="G226" s="2"/>
      <c r="H226" s="38"/>
      <c r="I226" s="38"/>
      <c r="J226" s="38"/>
    </row>
    <row r="227" spans="2:10" ht="12.75">
      <c r="B227" s="40"/>
      <c r="C227" s="2"/>
      <c r="D227" s="2"/>
      <c r="E227" s="2"/>
      <c r="F227" s="2"/>
      <c r="G227" s="2"/>
      <c r="H227" s="38"/>
      <c r="I227" s="38"/>
      <c r="J227" s="38"/>
    </row>
    <row r="228" spans="2:10" ht="12.75">
      <c r="B228" s="40"/>
      <c r="C228" s="2"/>
      <c r="D228" s="2"/>
      <c r="E228" s="2"/>
      <c r="F228" s="2"/>
      <c r="G228" s="2"/>
      <c r="H228" s="38"/>
      <c r="I228" s="38"/>
      <c r="J228" s="38"/>
    </row>
    <row r="229" spans="2:10" ht="12.75">
      <c r="B229" s="40"/>
      <c r="C229" s="2"/>
      <c r="D229" s="2"/>
      <c r="E229" s="2"/>
      <c r="F229" s="2"/>
      <c r="G229" s="2"/>
      <c r="H229" s="38"/>
      <c r="I229" s="38"/>
      <c r="J229" s="38"/>
    </row>
    <row r="230" spans="2:10" ht="12.75">
      <c r="B230" s="40"/>
      <c r="C230" s="2"/>
      <c r="D230" s="2"/>
      <c r="E230" s="2"/>
      <c r="F230" s="2"/>
      <c r="G230" s="2"/>
      <c r="H230" s="38"/>
      <c r="I230" s="38"/>
      <c r="J230" s="38"/>
    </row>
    <row r="231" spans="2:10" ht="12.75">
      <c r="B231" s="40"/>
      <c r="C231" s="2"/>
      <c r="D231" s="2"/>
      <c r="E231" s="2"/>
      <c r="F231" s="2"/>
      <c r="G231" s="2"/>
      <c r="H231" s="38"/>
      <c r="I231" s="38"/>
      <c r="J231" s="38"/>
    </row>
    <row r="232" spans="2:10" ht="12.75">
      <c r="B232" s="40"/>
      <c r="C232" s="2"/>
      <c r="D232" s="2"/>
      <c r="E232" s="2"/>
      <c r="F232" s="2"/>
      <c r="G232" s="2"/>
      <c r="H232" s="38"/>
      <c r="I232" s="38"/>
      <c r="J232" s="38"/>
    </row>
    <row r="233" spans="2:10" ht="12.75">
      <c r="B233" s="40"/>
      <c r="C233" s="2"/>
      <c r="D233" s="2"/>
      <c r="E233" s="2"/>
      <c r="F233" s="2"/>
      <c r="G233" s="2"/>
      <c r="H233" s="38"/>
      <c r="I233" s="38"/>
      <c r="J233" s="38"/>
    </row>
    <row r="234" spans="2:10" ht="12.75">
      <c r="B234" s="40"/>
      <c r="C234" s="2"/>
      <c r="D234" s="2"/>
      <c r="E234" s="2"/>
      <c r="F234" s="2"/>
      <c r="G234" s="2"/>
      <c r="H234" s="38"/>
      <c r="I234" s="38"/>
      <c r="J234" s="38"/>
    </row>
    <row r="235" spans="2:10" ht="12.75">
      <c r="B235" s="40"/>
      <c r="C235" s="2"/>
      <c r="D235" s="2"/>
      <c r="E235" s="2"/>
      <c r="F235" s="2"/>
      <c r="G235" s="2"/>
      <c r="H235" s="38"/>
      <c r="I235" s="38"/>
      <c r="J235" s="38"/>
    </row>
    <row r="236" spans="2:10" ht="12.75">
      <c r="B236" s="40"/>
      <c r="C236" s="2"/>
      <c r="D236" s="2"/>
      <c r="E236" s="2"/>
      <c r="F236" s="2"/>
      <c r="G236" s="2"/>
      <c r="H236" s="38"/>
      <c r="I236" s="38"/>
      <c r="J236" s="38"/>
    </row>
    <row r="237" spans="2:10" ht="12.75">
      <c r="B237" s="40"/>
      <c r="C237" s="2"/>
      <c r="D237" s="2"/>
      <c r="E237" s="2"/>
      <c r="F237" s="2"/>
      <c r="G237" s="2"/>
      <c r="H237" s="38"/>
      <c r="I237" s="38"/>
      <c r="J237" s="38"/>
    </row>
    <row r="238" spans="2:10" ht="12.75">
      <c r="B238" s="40"/>
      <c r="C238" s="2"/>
      <c r="D238" s="2"/>
      <c r="E238" s="2"/>
      <c r="F238" s="2"/>
      <c r="G238" s="2"/>
      <c r="H238" s="38"/>
      <c r="I238" s="38"/>
      <c r="J238" s="38"/>
    </row>
    <row r="239" spans="2:10" ht="12.75">
      <c r="B239" s="40"/>
      <c r="C239" s="2"/>
      <c r="D239" s="2"/>
      <c r="E239" s="2"/>
      <c r="F239" s="2"/>
      <c r="G239" s="2"/>
      <c r="H239" s="38"/>
      <c r="I239" s="38"/>
      <c r="J239" s="38"/>
    </row>
    <row r="240" spans="2:10" ht="12.75">
      <c r="B240" s="40"/>
      <c r="C240" s="2"/>
      <c r="D240" s="2"/>
      <c r="E240" s="2"/>
      <c r="F240" s="2"/>
      <c r="G240" s="2"/>
      <c r="H240" s="38"/>
      <c r="I240" s="38"/>
      <c r="J240" s="38"/>
    </row>
    <row r="241" spans="2:10" ht="12.75">
      <c r="B241" s="40"/>
      <c r="C241" s="2"/>
      <c r="D241" s="2"/>
      <c r="E241" s="2"/>
      <c r="F241" s="2"/>
      <c r="G241" s="2"/>
      <c r="H241" s="38"/>
      <c r="I241" s="38"/>
      <c r="J241" s="38"/>
    </row>
    <row r="242" spans="2:10" ht="12.75">
      <c r="B242" s="40"/>
      <c r="C242" s="2"/>
      <c r="D242" s="2"/>
      <c r="E242" s="2"/>
      <c r="F242" s="2"/>
      <c r="G242" s="2"/>
      <c r="H242" s="38"/>
      <c r="I242" s="38"/>
      <c r="J242" s="38"/>
    </row>
    <row r="243" spans="2:10" ht="12.75">
      <c r="B243" s="40"/>
      <c r="C243" s="2"/>
      <c r="D243" s="2"/>
      <c r="E243" s="2"/>
      <c r="F243" s="2"/>
      <c r="G243" s="2"/>
      <c r="H243" s="38"/>
      <c r="I243" s="38"/>
      <c r="J243" s="38"/>
    </row>
    <row r="244" spans="2:10" ht="12.75">
      <c r="B244" s="40"/>
      <c r="C244" s="2"/>
      <c r="D244" s="2"/>
      <c r="E244" s="2"/>
      <c r="F244" s="2"/>
      <c r="G244" s="2"/>
      <c r="H244" s="38"/>
      <c r="I244" s="38"/>
      <c r="J244" s="38"/>
    </row>
    <row r="245" spans="2:10" ht="12.75">
      <c r="B245" s="40"/>
      <c r="C245" s="2"/>
      <c r="D245" s="2"/>
      <c r="E245" s="2"/>
      <c r="F245" s="2"/>
      <c r="G245" s="2"/>
      <c r="H245" s="38"/>
      <c r="I245" s="38"/>
      <c r="J245" s="38"/>
    </row>
    <row r="246" spans="2:10" ht="12.75">
      <c r="B246" s="40"/>
      <c r="C246" s="2"/>
      <c r="D246" s="2"/>
      <c r="E246" s="2"/>
      <c r="F246" s="2"/>
      <c r="G246" s="2"/>
      <c r="H246" s="38"/>
      <c r="I246" s="38"/>
      <c r="J246" s="38"/>
    </row>
    <row r="247" spans="2:10" ht="12.75">
      <c r="B247" s="40"/>
      <c r="C247" s="2"/>
      <c r="D247" s="2"/>
      <c r="E247" s="2"/>
      <c r="F247" s="2"/>
      <c r="G247" s="2"/>
      <c r="H247" s="38"/>
      <c r="I247" s="38"/>
      <c r="J247" s="38"/>
    </row>
    <row r="248" spans="2:10" ht="12.75">
      <c r="B248" s="40"/>
      <c r="C248" s="2"/>
      <c r="D248" s="2"/>
      <c r="E248" s="2"/>
      <c r="F248" s="2"/>
      <c r="G248" s="2"/>
      <c r="H248" s="38"/>
      <c r="I248" s="38"/>
      <c r="J248" s="38"/>
    </row>
    <row r="249" spans="2:10" ht="12.75">
      <c r="B249" s="40"/>
      <c r="C249" s="2"/>
      <c r="D249" s="2"/>
      <c r="E249" s="2"/>
      <c r="F249" s="2"/>
      <c r="G249" s="2"/>
      <c r="H249" s="38"/>
      <c r="I249" s="38"/>
      <c r="J249" s="38"/>
    </row>
    <row r="250" spans="2:10" ht="12.75">
      <c r="B250" s="40"/>
      <c r="C250" s="2"/>
      <c r="D250" s="2"/>
      <c r="E250" s="2"/>
      <c r="F250" s="2"/>
      <c r="G250" s="2"/>
      <c r="H250" s="38"/>
      <c r="I250" s="38"/>
      <c r="J250" s="38"/>
    </row>
    <row r="251" spans="2:10" ht="12.75">
      <c r="B251" s="40"/>
      <c r="C251" s="2"/>
      <c r="D251" s="2"/>
      <c r="E251" s="2"/>
      <c r="F251" s="2"/>
      <c r="G251" s="2"/>
      <c r="H251" s="38"/>
      <c r="I251" s="38"/>
      <c r="J251" s="38"/>
    </row>
    <row r="252" spans="2:10" ht="12.75">
      <c r="B252" s="40"/>
      <c r="C252" s="2"/>
      <c r="D252" s="2"/>
      <c r="E252" s="2"/>
      <c r="F252" s="2"/>
      <c r="G252" s="2"/>
      <c r="H252" s="38"/>
      <c r="I252" s="38"/>
      <c r="J252" s="38"/>
    </row>
    <row r="253" spans="2:10" ht="12.75">
      <c r="B253" s="40"/>
      <c r="C253" s="2"/>
      <c r="D253" s="2"/>
      <c r="E253" s="2"/>
      <c r="F253" s="2"/>
      <c r="G253" s="2"/>
      <c r="H253" s="38"/>
      <c r="I253" s="38"/>
      <c r="J253" s="38"/>
    </row>
    <row r="254" spans="2:10" ht="12.75">
      <c r="B254" s="40"/>
      <c r="C254" s="2"/>
      <c r="D254" s="2"/>
      <c r="E254" s="2"/>
      <c r="F254" s="2"/>
      <c r="G254" s="2"/>
      <c r="H254" s="38"/>
      <c r="I254" s="38"/>
      <c r="J254" s="38"/>
    </row>
    <row r="255" spans="2:10" ht="12.75">
      <c r="B255" s="40"/>
      <c r="C255" s="2"/>
      <c r="D255" s="2"/>
      <c r="E255" s="2"/>
      <c r="F255" s="2"/>
      <c r="G255" s="2"/>
      <c r="H255" s="38"/>
      <c r="I255" s="38"/>
      <c r="J255" s="38"/>
    </row>
    <row r="256" spans="2:10" ht="12.75">
      <c r="B256" s="40"/>
      <c r="C256" s="2"/>
      <c r="D256" s="2"/>
      <c r="E256" s="2"/>
      <c r="F256" s="2"/>
      <c r="G256" s="2"/>
      <c r="H256" s="38"/>
      <c r="I256" s="38"/>
      <c r="J256" s="38"/>
    </row>
    <row r="257" spans="2:10" ht="12.75">
      <c r="B257" s="40"/>
      <c r="C257" s="2"/>
      <c r="D257" s="2"/>
      <c r="E257" s="2"/>
      <c r="F257" s="2"/>
      <c r="G257" s="2"/>
      <c r="H257" s="38"/>
      <c r="I257" s="38"/>
      <c r="J257" s="38"/>
    </row>
    <row r="258" spans="2:10" ht="12.75">
      <c r="B258" s="40"/>
      <c r="C258" s="2"/>
      <c r="D258" s="2"/>
      <c r="E258" s="2"/>
      <c r="F258" s="2"/>
      <c r="G258" s="2"/>
      <c r="H258" s="38"/>
      <c r="I258" s="38"/>
      <c r="J258" s="38"/>
    </row>
    <row r="259" spans="2:10" ht="12.75">
      <c r="B259" s="40"/>
      <c r="C259" s="2"/>
      <c r="D259" s="2"/>
      <c r="E259" s="2"/>
      <c r="F259" s="2"/>
      <c r="G259" s="2"/>
      <c r="H259" s="38"/>
      <c r="I259" s="38"/>
      <c r="J259" s="38"/>
    </row>
    <row r="260" spans="2:10" ht="12.75">
      <c r="B260" s="40"/>
      <c r="C260" s="2"/>
      <c r="D260" s="2"/>
      <c r="E260" s="2"/>
      <c r="F260" s="2"/>
      <c r="G260" s="2"/>
      <c r="H260" s="38"/>
      <c r="I260" s="38"/>
      <c r="J260" s="38"/>
    </row>
    <row r="261" spans="2:10" ht="12.75">
      <c r="B261" s="40"/>
      <c r="C261" s="2"/>
      <c r="D261" s="2"/>
      <c r="E261" s="2"/>
      <c r="F261" s="2"/>
      <c r="G261" s="2"/>
      <c r="H261" s="38"/>
      <c r="I261" s="38"/>
      <c r="J261" s="38"/>
    </row>
    <row r="262" spans="2:10" ht="12.75">
      <c r="B262" s="40"/>
      <c r="C262" s="2"/>
      <c r="D262" s="2"/>
      <c r="E262" s="2"/>
      <c r="F262" s="2"/>
      <c r="G262" s="2"/>
      <c r="H262" s="38"/>
      <c r="I262" s="38"/>
      <c r="J262" s="38"/>
    </row>
    <row r="263" spans="2:10" ht="12.75">
      <c r="B263" s="40"/>
      <c r="C263" s="2"/>
      <c r="D263" s="2"/>
      <c r="E263" s="2"/>
      <c r="F263" s="2"/>
      <c r="G263" s="2"/>
      <c r="H263" s="38"/>
      <c r="I263" s="38"/>
      <c r="J263" s="38"/>
    </row>
    <row r="264" spans="2:10" ht="12.75">
      <c r="B264" s="40"/>
      <c r="C264" s="2"/>
      <c r="D264" s="2"/>
      <c r="E264" s="2"/>
      <c r="F264" s="2"/>
      <c r="G264" s="2"/>
      <c r="H264" s="38"/>
      <c r="I264" s="38"/>
      <c r="J264" s="38"/>
    </row>
    <row r="265" spans="2:10" ht="12.75">
      <c r="B265" s="40"/>
      <c r="C265" s="2"/>
      <c r="D265" s="2"/>
      <c r="E265" s="2"/>
      <c r="F265" s="2"/>
      <c r="G265" s="2"/>
      <c r="H265" s="38"/>
      <c r="I265" s="38"/>
      <c r="J265" s="38"/>
    </row>
    <row r="266" spans="2:10" ht="12.75">
      <c r="B266" s="40"/>
      <c r="C266" s="2"/>
      <c r="D266" s="2"/>
      <c r="E266" s="2"/>
      <c r="F266" s="2"/>
      <c r="G266" s="2"/>
      <c r="H266" s="38"/>
      <c r="I266" s="38"/>
      <c r="J266" s="38"/>
    </row>
    <row r="267" spans="2:10" ht="12.75">
      <c r="B267" s="40"/>
      <c r="C267" s="2"/>
      <c r="D267" s="2"/>
      <c r="E267" s="2"/>
      <c r="F267" s="2"/>
      <c r="G267" s="2"/>
      <c r="H267" s="38"/>
      <c r="I267" s="38"/>
      <c r="J267" s="38"/>
    </row>
    <row r="268" spans="2:10" ht="12.75">
      <c r="B268" s="40"/>
      <c r="C268" s="2"/>
      <c r="D268" s="2"/>
      <c r="E268" s="2"/>
      <c r="F268" s="2"/>
      <c r="G268" s="2"/>
      <c r="H268" s="38"/>
      <c r="I268" s="38"/>
      <c r="J268" s="38"/>
    </row>
    <row r="269" spans="2:10" ht="12.75">
      <c r="B269" s="40"/>
      <c r="C269" s="2"/>
      <c r="D269" s="2"/>
      <c r="E269" s="2"/>
      <c r="F269" s="2"/>
      <c r="G269" s="2"/>
      <c r="H269" s="38"/>
      <c r="I269" s="38"/>
      <c r="J269" s="38"/>
    </row>
    <row r="270" spans="2:10" ht="12.75">
      <c r="B270" s="40"/>
      <c r="C270" s="2"/>
      <c r="D270" s="2"/>
      <c r="E270" s="2"/>
      <c r="F270" s="2"/>
      <c r="G270" s="2"/>
      <c r="H270" s="38"/>
      <c r="I270" s="38"/>
      <c r="J270" s="38"/>
    </row>
    <row r="271" spans="2:10" ht="12.75">
      <c r="B271" s="40"/>
      <c r="C271" s="2"/>
      <c r="D271" s="2"/>
      <c r="E271" s="2"/>
      <c r="F271" s="2"/>
      <c r="G271" s="2"/>
      <c r="H271" s="38"/>
      <c r="I271" s="38"/>
      <c r="J271" s="38"/>
    </row>
    <row r="272" spans="2:10" ht="12.75">
      <c r="B272" s="40"/>
      <c r="C272" s="2"/>
      <c r="D272" s="2"/>
      <c r="E272" s="2"/>
      <c r="F272" s="2"/>
      <c r="G272" s="2"/>
      <c r="H272" s="38"/>
      <c r="I272" s="38"/>
      <c r="J272" s="38"/>
    </row>
    <row r="273" spans="2:10" ht="12.75">
      <c r="B273" s="40"/>
      <c r="C273" s="2"/>
      <c r="D273" s="2"/>
      <c r="E273" s="2"/>
      <c r="F273" s="2"/>
      <c r="G273" s="2"/>
      <c r="H273" s="38"/>
      <c r="I273" s="38"/>
      <c r="J273" s="38"/>
    </row>
    <row r="274" spans="2:10" ht="12.75">
      <c r="B274" s="40"/>
      <c r="C274" s="2"/>
      <c r="D274" s="2"/>
      <c r="E274" s="2"/>
      <c r="F274" s="2"/>
      <c r="G274" s="2"/>
      <c r="H274" s="38"/>
      <c r="I274" s="38"/>
      <c r="J274" s="38"/>
    </row>
    <row r="275" spans="2:10" ht="12.75">
      <c r="B275" s="40"/>
      <c r="C275" s="2"/>
      <c r="D275" s="2"/>
      <c r="E275" s="2"/>
      <c r="F275" s="2"/>
      <c r="G275" s="2"/>
      <c r="H275" s="38"/>
      <c r="I275" s="38"/>
      <c r="J275" s="38"/>
    </row>
    <row r="276" spans="2:10" ht="12.75">
      <c r="B276" s="40"/>
      <c r="C276" s="2"/>
      <c r="D276" s="2"/>
      <c r="E276" s="2"/>
      <c r="F276" s="2"/>
      <c r="G276" s="2"/>
      <c r="H276" s="38"/>
      <c r="I276" s="38"/>
      <c r="J276" s="38"/>
    </row>
    <row r="277" spans="2:10" ht="12.75">
      <c r="B277" s="40"/>
      <c r="C277" s="2"/>
      <c r="D277" s="2"/>
      <c r="E277" s="2"/>
      <c r="F277" s="2"/>
      <c r="G277" s="2"/>
      <c r="H277" s="38"/>
      <c r="I277" s="38"/>
      <c r="J277" s="38"/>
    </row>
    <row r="278" spans="2:10" ht="12.75">
      <c r="B278" s="40"/>
      <c r="C278" s="2"/>
      <c r="D278" s="2"/>
      <c r="E278" s="2"/>
      <c r="F278" s="2"/>
      <c r="G278" s="2"/>
      <c r="H278" s="38"/>
      <c r="I278" s="38"/>
      <c r="J278" s="38"/>
    </row>
    <row r="279" spans="2:10" ht="12.75">
      <c r="B279" s="40"/>
      <c r="C279" s="2"/>
      <c r="D279" s="2"/>
      <c r="E279" s="2"/>
      <c r="F279" s="2"/>
      <c r="G279" s="2"/>
      <c r="H279" s="38"/>
      <c r="I279" s="38"/>
      <c r="J279" s="38"/>
    </row>
    <row r="280" spans="2:10" ht="12.75">
      <c r="B280" s="40"/>
      <c r="C280" s="2"/>
      <c r="D280" s="2"/>
      <c r="E280" s="2"/>
      <c r="F280" s="2"/>
      <c r="G280" s="2"/>
      <c r="H280" s="38"/>
      <c r="I280" s="38"/>
      <c r="J280" s="38"/>
    </row>
    <row r="281" spans="2:10" ht="12.75">
      <c r="B281" s="40"/>
      <c r="C281" s="2"/>
      <c r="D281" s="2"/>
      <c r="E281" s="2"/>
      <c r="F281" s="2"/>
      <c r="G281" s="2"/>
      <c r="H281" s="38"/>
      <c r="I281" s="38"/>
      <c r="J281" s="38"/>
    </row>
    <row r="282" spans="2:10" ht="12.75">
      <c r="B282" s="40"/>
      <c r="C282" s="2"/>
      <c r="D282" s="2"/>
      <c r="E282" s="2"/>
      <c r="F282" s="2"/>
      <c r="G282" s="2"/>
      <c r="H282" s="38"/>
      <c r="I282" s="38"/>
      <c r="J282" s="38"/>
    </row>
    <row r="283" spans="2:10" ht="12.75">
      <c r="B283" s="40"/>
      <c r="C283" s="2"/>
      <c r="D283" s="2"/>
      <c r="E283" s="2"/>
      <c r="F283" s="2"/>
      <c r="G283" s="2"/>
      <c r="H283" s="38"/>
      <c r="I283" s="38"/>
      <c r="J283" s="38"/>
    </row>
    <row r="284" spans="2:10" ht="12.75">
      <c r="B284" s="40"/>
      <c r="C284" s="2"/>
      <c r="D284" s="2"/>
      <c r="E284" s="2"/>
      <c r="F284" s="2"/>
      <c r="G284" s="2"/>
      <c r="H284" s="38"/>
      <c r="I284" s="38"/>
      <c r="J284" s="38"/>
    </row>
    <row r="285" spans="2:10" ht="12.75">
      <c r="B285" s="40"/>
      <c r="C285" s="2"/>
      <c r="D285" s="2"/>
      <c r="E285" s="2"/>
      <c r="F285" s="2"/>
      <c r="G285" s="2"/>
      <c r="H285" s="38"/>
      <c r="I285" s="38"/>
      <c r="J285" s="38"/>
    </row>
    <row r="286" spans="2:10" ht="12.75">
      <c r="B286" s="40"/>
      <c r="C286" s="2"/>
      <c r="D286" s="2"/>
      <c r="E286" s="2"/>
      <c r="F286" s="2"/>
      <c r="G286" s="2"/>
      <c r="H286" s="38"/>
      <c r="I286" s="38"/>
      <c r="J286" s="38"/>
    </row>
    <row r="287" spans="2:10" ht="12.75">
      <c r="B287" s="40"/>
      <c r="C287" s="2"/>
      <c r="D287" s="2"/>
      <c r="E287" s="2"/>
      <c r="F287" s="2"/>
      <c r="G287" s="2"/>
      <c r="H287" s="38"/>
      <c r="I287" s="38"/>
      <c r="J287" s="38"/>
    </row>
    <row r="288" spans="2:10" ht="12.75">
      <c r="B288" s="40"/>
      <c r="C288" s="2"/>
      <c r="D288" s="2"/>
      <c r="E288" s="2"/>
      <c r="F288" s="2"/>
      <c r="G288" s="2"/>
      <c r="H288" s="38"/>
      <c r="I288" s="38"/>
      <c r="J288" s="38"/>
    </row>
    <row r="289" spans="2:10" ht="12.75">
      <c r="B289" s="40"/>
      <c r="C289" s="2"/>
      <c r="D289" s="2"/>
      <c r="E289" s="2"/>
      <c r="F289" s="2"/>
      <c r="G289" s="2"/>
      <c r="H289" s="38"/>
      <c r="I289" s="38"/>
      <c r="J289" s="38"/>
    </row>
    <row r="290" spans="2:10" ht="12.75">
      <c r="B290" s="40"/>
      <c r="C290" s="2"/>
      <c r="D290" s="2"/>
      <c r="E290" s="2"/>
      <c r="F290" s="2"/>
      <c r="G290" s="2"/>
      <c r="H290" s="38"/>
      <c r="I290" s="38"/>
      <c r="J290" s="38"/>
    </row>
    <row r="291" spans="2:10" ht="12.75">
      <c r="B291" s="40"/>
      <c r="C291" s="2"/>
      <c r="D291" s="2"/>
      <c r="E291" s="2"/>
      <c r="F291" s="2"/>
      <c r="G291" s="2"/>
      <c r="H291" s="38"/>
      <c r="I291" s="38"/>
      <c r="J291" s="38"/>
    </row>
    <row r="292" spans="2:10" ht="12.75">
      <c r="B292" s="40"/>
      <c r="C292" s="2"/>
      <c r="D292" s="2"/>
      <c r="E292" s="2"/>
      <c r="F292" s="2"/>
      <c r="G292" s="2"/>
      <c r="H292" s="38"/>
      <c r="I292" s="38"/>
      <c r="J292" s="38"/>
    </row>
    <row r="293" spans="2:10" ht="12.75">
      <c r="B293" s="40"/>
      <c r="C293" s="2"/>
      <c r="D293" s="2"/>
      <c r="E293" s="2"/>
      <c r="F293" s="2"/>
      <c r="G293" s="2"/>
      <c r="H293" s="38"/>
      <c r="I293" s="38"/>
      <c r="J293" s="38"/>
    </row>
    <row r="294" spans="2:10" ht="12.75">
      <c r="B294" s="40"/>
      <c r="C294" s="2"/>
      <c r="D294" s="2"/>
      <c r="E294" s="2"/>
      <c r="F294" s="2"/>
      <c r="G294" s="2"/>
      <c r="H294" s="38"/>
      <c r="I294" s="38"/>
      <c r="J294" s="38"/>
    </row>
    <row r="295" spans="2:10" ht="12.75">
      <c r="B295" s="40"/>
      <c r="C295" s="2"/>
      <c r="D295" s="2"/>
      <c r="E295" s="2"/>
      <c r="F295" s="2"/>
      <c r="G295" s="2"/>
      <c r="H295" s="38"/>
      <c r="I295" s="38"/>
      <c r="J295" s="38"/>
    </row>
    <row r="296" spans="2:10" ht="12.75">
      <c r="B296" s="40"/>
      <c r="C296" s="2"/>
      <c r="D296" s="2"/>
      <c r="E296" s="2"/>
      <c r="F296" s="2"/>
      <c r="G296" s="2"/>
      <c r="H296" s="38"/>
      <c r="I296" s="38"/>
      <c r="J296" s="38"/>
    </row>
    <row r="297" spans="2:10" ht="12.75">
      <c r="B297" s="40"/>
      <c r="C297" s="2"/>
      <c r="D297" s="2"/>
      <c r="E297" s="2"/>
      <c r="F297" s="2"/>
      <c r="G297" s="2"/>
      <c r="H297" s="38"/>
      <c r="I297" s="38"/>
      <c r="J297" s="38"/>
    </row>
    <row r="298" spans="2:10" ht="12.75">
      <c r="B298" s="40"/>
      <c r="C298" s="2"/>
      <c r="D298" s="2"/>
      <c r="E298" s="2"/>
      <c r="F298" s="2"/>
      <c r="G298" s="2"/>
      <c r="H298" s="38"/>
      <c r="I298" s="38"/>
      <c r="J298" s="38"/>
    </row>
    <row r="299" spans="2:10" ht="12.75">
      <c r="B299" s="40"/>
      <c r="C299" s="2"/>
      <c r="D299" s="2"/>
      <c r="E299" s="2"/>
      <c r="F299" s="2"/>
      <c r="G299" s="2"/>
      <c r="H299" s="38"/>
      <c r="I299" s="38"/>
      <c r="J299" s="38"/>
    </row>
    <row r="300" spans="2:10" ht="12.75">
      <c r="B300" s="40"/>
      <c r="C300" s="2"/>
      <c r="D300" s="2"/>
      <c r="E300" s="2"/>
      <c r="F300" s="2"/>
      <c r="G300" s="2"/>
      <c r="H300" s="38"/>
      <c r="I300" s="38"/>
      <c r="J300" s="38"/>
    </row>
    <row r="301" spans="2:10" ht="12.75">
      <c r="B301" s="40"/>
      <c r="C301" s="2"/>
      <c r="D301" s="2"/>
      <c r="E301" s="2"/>
      <c r="F301" s="2"/>
      <c r="G301" s="2"/>
      <c r="H301" s="38"/>
      <c r="I301" s="38"/>
      <c r="J301" s="38"/>
    </row>
    <row r="302" spans="2:10" ht="12.75">
      <c r="B302" s="40"/>
      <c r="C302" s="2"/>
      <c r="D302" s="2"/>
      <c r="E302" s="2"/>
      <c r="F302" s="2"/>
      <c r="G302" s="2"/>
      <c r="H302" s="38"/>
      <c r="I302" s="38"/>
      <c r="J302" s="38"/>
    </row>
    <row r="303" spans="2:10" ht="12.75">
      <c r="B303" s="40"/>
      <c r="C303" s="2"/>
      <c r="D303" s="2"/>
      <c r="E303" s="2"/>
      <c r="F303" s="2"/>
      <c r="G303" s="2"/>
      <c r="H303" s="38"/>
      <c r="I303" s="38"/>
      <c r="J303" s="38"/>
    </row>
    <row r="304" spans="2:10" ht="12.75">
      <c r="B304" s="40"/>
      <c r="C304" s="2"/>
      <c r="D304" s="2"/>
      <c r="E304" s="2"/>
      <c r="F304" s="2"/>
      <c r="G304" s="2"/>
      <c r="H304" s="38"/>
      <c r="I304" s="38"/>
      <c r="J304" s="38"/>
    </row>
    <row r="305" spans="2:10" ht="12.75">
      <c r="B305" s="40"/>
      <c r="C305" s="2"/>
      <c r="D305" s="2"/>
      <c r="E305" s="2"/>
      <c r="F305" s="2"/>
      <c r="G305" s="2"/>
      <c r="H305" s="38"/>
      <c r="I305" s="38"/>
      <c r="J305" s="38"/>
    </row>
    <row r="306" spans="2:10" ht="12.75">
      <c r="B306" s="40"/>
      <c r="C306" s="2"/>
      <c r="D306" s="2"/>
      <c r="E306" s="2"/>
      <c r="F306" s="2"/>
      <c r="G306" s="2"/>
      <c r="H306" s="38"/>
      <c r="I306" s="38"/>
      <c r="J306" s="38"/>
    </row>
    <row r="307" spans="2:10" ht="12.75">
      <c r="B307" s="40"/>
      <c r="C307" s="2"/>
      <c r="D307" s="2"/>
      <c r="E307" s="2"/>
      <c r="F307" s="2"/>
      <c r="G307" s="2"/>
      <c r="H307" s="38"/>
      <c r="I307" s="38"/>
      <c r="J307" s="38"/>
    </row>
    <row r="308" spans="2:10" ht="12.75">
      <c r="B308" s="40"/>
      <c r="C308" s="2"/>
      <c r="D308" s="2"/>
      <c r="E308" s="2"/>
      <c r="F308" s="2"/>
      <c r="G308" s="2"/>
      <c r="H308" s="38"/>
      <c r="I308" s="38"/>
      <c r="J308" s="38"/>
    </row>
    <row r="309" spans="2:10" ht="12.75">
      <c r="B309" s="40"/>
      <c r="C309" s="2"/>
      <c r="D309" s="2"/>
      <c r="E309" s="2"/>
      <c r="F309" s="2"/>
      <c r="G309" s="2"/>
      <c r="H309" s="38"/>
      <c r="I309" s="38"/>
      <c r="J309" s="38"/>
    </row>
    <row r="310" spans="2:10" ht="12.75">
      <c r="B310" s="40"/>
      <c r="C310" s="2"/>
      <c r="D310" s="2"/>
      <c r="E310" s="2"/>
      <c r="F310" s="2"/>
      <c r="G310" s="2"/>
      <c r="H310" s="38"/>
      <c r="I310" s="38"/>
      <c r="J310" s="38"/>
    </row>
    <row r="311" spans="2:10" ht="12.75">
      <c r="B311" s="40"/>
      <c r="C311" s="2"/>
      <c r="D311" s="2"/>
      <c r="E311" s="2"/>
      <c r="F311" s="2"/>
      <c r="G311" s="2"/>
      <c r="H311" s="38"/>
      <c r="I311" s="38"/>
      <c r="J311" s="38"/>
    </row>
    <row r="312" spans="2:10" ht="12.75">
      <c r="B312" s="40"/>
      <c r="C312" s="2"/>
      <c r="D312" s="2"/>
      <c r="E312" s="2"/>
      <c r="F312" s="2"/>
      <c r="G312" s="2"/>
      <c r="H312" s="38"/>
      <c r="I312" s="38"/>
      <c r="J312" s="38"/>
    </row>
    <row r="313" spans="2:10" ht="12.75">
      <c r="B313" s="40"/>
      <c r="C313" s="2"/>
      <c r="D313" s="2"/>
      <c r="E313" s="2"/>
      <c r="F313" s="2"/>
      <c r="G313" s="2"/>
      <c r="H313" s="38"/>
      <c r="I313" s="38"/>
      <c r="J313" s="38"/>
    </row>
    <row r="314" spans="2:10" ht="12.75">
      <c r="B314" s="40"/>
      <c r="C314" s="2"/>
      <c r="D314" s="2"/>
      <c r="E314" s="2"/>
      <c r="F314" s="2"/>
      <c r="G314" s="2"/>
      <c r="H314" s="38"/>
      <c r="I314" s="38"/>
      <c r="J314" s="38"/>
    </row>
    <row r="315" spans="2:10" ht="12.75">
      <c r="B315" s="40"/>
      <c r="C315" s="2"/>
      <c r="D315" s="2"/>
      <c r="E315" s="2"/>
      <c r="F315" s="2"/>
      <c r="G315" s="2"/>
      <c r="H315" s="38"/>
      <c r="I315" s="38"/>
      <c r="J315" s="38"/>
    </row>
    <row r="316" spans="2:10" ht="12.75">
      <c r="B316" s="40"/>
      <c r="C316" s="2"/>
      <c r="D316" s="2"/>
      <c r="E316" s="2"/>
      <c r="F316" s="2"/>
      <c r="G316" s="2"/>
      <c r="H316" s="38"/>
      <c r="I316" s="38"/>
      <c r="J316" s="38"/>
    </row>
    <row r="317" spans="2:10" ht="12.75">
      <c r="B317" s="40"/>
      <c r="C317" s="2"/>
      <c r="D317" s="2"/>
      <c r="E317" s="2"/>
      <c r="F317" s="2"/>
      <c r="G317" s="2"/>
      <c r="H317" s="38"/>
      <c r="I317" s="38"/>
      <c r="J317" s="38"/>
    </row>
    <row r="318" spans="2:10" ht="12.75">
      <c r="B318" s="40"/>
      <c r="C318" s="2"/>
      <c r="D318" s="2"/>
      <c r="E318" s="2"/>
      <c r="F318" s="2"/>
      <c r="G318" s="2"/>
      <c r="H318" s="38"/>
      <c r="I318" s="38"/>
      <c r="J318" s="38"/>
    </row>
    <row r="319" spans="2:10" ht="12.75">
      <c r="B319" s="40"/>
      <c r="C319" s="2"/>
      <c r="D319" s="2"/>
      <c r="E319" s="2"/>
      <c r="F319" s="2"/>
      <c r="G319" s="2"/>
      <c r="H319" s="38"/>
      <c r="I319" s="38"/>
      <c r="J319" s="38"/>
    </row>
    <row r="320" spans="2:10" ht="12.75">
      <c r="B320" s="40"/>
      <c r="C320" s="2"/>
      <c r="D320" s="2"/>
      <c r="E320" s="2"/>
      <c r="F320" s="2"/>
      <c r="G320" s="2"/>
      <c r="H320" s="38"/>
      <c r="I320" s="38"/>
      <c r="J320" s="38"/>
    </row>
    <row r="321" spans="2:10" ht="12.75">
      <c r="B321" s="40"/>
      <c r="C321" s="2"/>
      <c r="D321" s="2"/>
      <c r="E321" s="2"/>
      <c r="F321" s="2"/>
      <c r="G321" s="2"/>
      <c r="H321" s="38"/>
      <c r="I321" s="38"/>
      <c r="J321" s="38"/>
    </row>
    <row r="322" spans="2:10" ht="12.75">
      <c r="B322" s="40"/>
      <c r="C322" s="2"/>
      <c r="D322" s="2"/>
      <c r="E322" s="2"/>
      <c r="F322" s="2"/>
      <c r="G322" s="2"/>
      <c r="H322" s="38"/>
      <c r="I322" s="38"/>
      <c r="J322" s="38"/>
    </row>
    <row r="323" spans="2:10" ht="12.75">
      <c r="B323" s="40"/>
      <c r="C323" s="2"/>
      <c r="D323" s="2"/>
      <c r="E323" s="2"/>
      <c r="F323" s="2"/>
      <c r="G323" s="2"/>
      <c r="H323" s="38"/>
      <c r="I323" s="38"/>
      <c r="J323" s="38"/>
    </row>
    <row r="324" spans="2:10" ht="12.75">
      <c r="B324" s="40"/>
      <c r="C324" s="2"/>
      <c r="D324" s="2"/>
      <c r="E324" s="2"/>
      <c r="F324" s="2"/>
      <c r="G324" s="2"/>
      <c r="H324" s="38"/>
      <c r="I324" s="38"/>
      <c r="J324" s="38"/>
    </row>
    <row r="325" spans="2:10" ht="12.75">
      <c r="B325" s="40"/>
      <c r="C325" s="2"/>
      <c r="D325" s="2"/>
      <c r="E325" s="2"/>
      <c r="F325" s="2"/>
      <c r="G325" s="2"/>
      <c r="H325" s="38"/>
      <c r="I325" s="38"/>
      <c r="J325" s="38"/>
    </row>
    <row r="326" spans="2:10" ht="12.75">
      <c r="B326" s="40"/>
      <c r="C326" s="2"/>
      <c r="D326" s="2"/>
      <c r="E326" s="2"/>
      <c r="F326" s="2"/>
      <c r="G326" s="2"/>
      <c r="H326" s="38"/>
      <c r="I326" s="38"/>
      <c r="J326" s="38"/>
    </row>
    <row r="327" spans="2:10" ht="12.75">
      <c r="B327" s="40"/>
      <c r="C327" s="2"/>
      <c r="D327" s="2"/>
      <c r="E327" s="2"/>
      <c r="F327" s="2"/>
      <c r="G327" s="2"/>
      <c r="H327" s="38"/>
      <c r="I327" s="38"/>
      <c r="J327" s="38"/>
    </row>
    <row r="328" spans="2:10" ht="12.75">
      <c r="B328" s="40"/>
      <c r="C328" s="2"/>
      <c r="D328" s="2"/>
      <c r="E328" s="2"/>
      <c r="F328" s="2"/>
      <c r="G328" s="2"/>
      <c r="H328" s="38"/>
      <c r="I328" s="38"/>
      <c r="J328" s="38"/>
    </row>
    <row r="329" spans="2:10" ht="12.75">
      <c r="B329" s="40"/>
      <c r="C329" s="2"/>
      <c r="D329" s="2"/>
      <c r="E329" s="2"/>
      <c r="F329" s="2"/>
      <c r="G329" s="2"/>
      <c r="H329" s="38"/>
      <c r="I329" s="38"/>
      <c r="J329" s="38"/>
    </row>
    <row r="330" spans="2:10" ht="12.75">
      <c r="B330" s="40"/>
      <c r="C330" s="2"/>
      <c r="D330" s="2"/>
      <c r="E330" s="2"/>
      <c r="F330" s="2"/>
      <c r="G330" s="2"/>
      <c r="H330" s="38"/>
      <c r="I330" s="38"/>
      <c r="J330" s="38"/>
    </row>
    <row r="331" spans="2:10" ht="12.75">
      <c r="B331" s="40"/>
      <c r="C331" s="2"/>
      <c r="D331" s="2"/>
      <c r="E331" s="2"/>
      <c r="F331" s="2"/>
      <c r="G331" s="2"/>
      <c r="H331" s="38"/>
      <c r="I331" s="38"/>
      <c r="J331" s="38"/>
    </row>
    <row r="332" spans="2:10" ht="12.75">
      <c r="B332" s="40"/>
      <c r="C332" s="2"/>
      <c r="D332" s="2"/>
      <c r="E332" s="2"/>
      <c r="F332" s="2"/>
      <c r="G332" s="2"/>
      <c r="H332" s="38"/>
      <c r="I332" s="38"/>
      <c r="J332" s="38"/>
    </row>
    <row r="333" spans="2:10" ht="12.75">
      <c r="B333" s="40"/>
      <c r="C333" s="2"/>
      <c r="D333" s="2"/>
      <c r="E333" s="2"/>
      <c r="F333" s="2"/>
      <c r="G333" s="2"/>
      <c r="H333" s="38"/>
      <c r="I333" s="38"/>
      <c r="J333" s="38"/>
    </row>
    <row r="334" spans="2:10" ht="12.75">
      <c r="B334" s="40"/>
      <c r="C334" s="2"/>
      <c r="D334" s="2"/>
      <c r="E334" s="2"/>
      <c r="F334" s="2"/>
      <c r="G334" s="2"/>
      <c r="H334" s="38"/>
      <c r="I334" s="38"/>
      <c r="J334" s="38"/>
    </row>
    <row r="335" spans="2:10" ht="12.75">
      <c r="B335" s="40"/>
      <c r="C335" s="2"/>
      <c r="D335" s="2"/>
      <c r="E335" s="2"/>
      <c r="F335" s="2"/>
      <c r="G335" s="2"/>
      <c r="H335" s="38"/>
      <c r="I335" s="38"/>
      <c r="J335" s="38"/>
    </row>
    <row r="336" spans="2:10" ht="12.75">
      <c r="B336" s="40"/>
      <c r="C336" s="2"/>
      <c r="D336" s="2"/>
      <c r="E336" s="2"/>
      <c r="F336" s="2"/>
      <c r="G336" s="2"/>
      <c r="H336" s="38"/>
      <c r="I336" s="38"/>
      <c r="J336" s="38"/>
    </row>
    <row r="337" spans="2:10" ht="12.75">
      <c r="B337" s="40"/>
      <c r="C337" s="2"/>
      <c r="D337" s="2"/>
      <c r="E337" s="2"/>
      <c r="F337" s="2"/>
      <c r="G337" s="2"/>
      <c r="H337" s="38"/>
      <c r="I337" s="38"/>
      <c r="J337" s="38"/>
    </row>
    <row r="338" spans="2:10" ht="12.75">
      <c r="B338" s="40"/>
      <c r="C338" s="2"/>
      <c r="D338" s="2"/>
      <c r="E338" s="2"/>
      <c r="F338" s="2"/>
      <c r="G338" s="2"/>
      <c r="H338" s="38"/>
      <c r="I338" s="38"/>
      <c r="J338" s="38"/>
    </row>
    <row r="339" spans="2:10" ht="12.75">
      <c r="B339" s="40"/>
      <c r="C339" s="2"/>
      <c r="D339" s="2"/>
      <c r="E339" s="2"/>
      <c r="F339" s="2"/>
      <c r="G339" s="2"/>
      <c r="H339" s="38"/>
      <c r="I339" s="38"/>
      <c r="J339" s="38"/>
    </row>
    <row r="340" spans="2:10" ht="12.75">
      <c r="B340" s="40"/>
      <c r="C340" s="2"/>
      <c r="D340" s="2"/>
      <c r="E340" s="2"/>
      <c r="F340" s="2"/>
      <c r="G340" s="2"/>
      <c r="H340" s="38"/>
      <c r="I340" s="38"/>
      <c r="J340" s="38"/>
    </row>
    <row r="341" spans="2:10" ht="12.75">
      <c r="B341" s="40"/>
      <c r="C341" s="2"/>
      <c r="D341" s="2"/>
      <c r="E341" s="2"/>
      <c r="F341" s="2"/>
      <c r="G341" s="2"/>
      <c r="H341" s="38"/>
      <c r="I341" s="38"/>
      <c r="J341" s="38"/>
    </row>
    <row r="342" spans="2:10" ht="12.75">
      <c r="B342" s="40"/>
      <c r="C342" s="2"/>
      <c r="D342" s="2"/>
      <c r="E342" s="2"/>
      <c r="F342" s="2"/>
      <c r="G342" s="2"/>
      <c r="H342" s="38"/>
      <c r="I342" s="38"/>
      <c r="J342" s="38"/>
    </row>
    <row r="343" spans="2:10" ht="12.75">
      <c r="B343" s="40"/>
      <c r="C343" s="2"/>
      <c r="D343" s="2"/>
      <c r="E343" s="2"/>
      <c r="F343" s="2"/>
      <c r="G343" s="2"/>
      <c r="H343" s="38"/>
      <c r="I343" s="38"/>
      <c r="J343" s="38"/>
    </row>
    <row r="344" spans="2:10" ht="12.75">
      <c r="B344" s="40"/>
      <c r="C344" s="2"/>
      <c r="D344" s="2"/>
      <c r="E344" s="2"/>
      <c r="F344" s="2"/>
      <c r="G344" s="2"/>
      <c r="H344" s="38"/>
      <c r="I344" s="38"/>
      <c r="J344" s="38"/>
    </row>
    <row r="345" spans="2:10" ht="12.75">
      <c r="B345" s="40"/>
      <c r="C345" s="2"/>
      <c r="D345" s="2"/>
      <c r="E345" s="2"/>
      <c r="F345" s="2"/>
      <c r="G345" s="2"/>
      <c r="H345" s="38"/>
      <c r="I345" s="38"/>
      <c r="J345" s="38"/>
    </row>
    <row r="346" spans="2:10" ht="12.75">
      <c r="B346" s="40"/>
      <c r="C346" s="2"/>
      <c r="D346" s="2"/>
      <c r="E346" s="2"/>
      <c r="F346" s="2"/>
      <c r="G346" s="2"/>
      <c r="H346" s="38"/>
      <c r="I346" s="38"/>
      <c r="J346" s="38"/>
    </row>
    <row r="347" spans="2:10" ht="12.75">
      <c r="B347" s="40"/>
      <c r="C347" s="2"/>
      <c r="D347" s="2"/>
      <c r="E347" s="2"/>
      <c r="F347" s="2"/>
      <c r="G347" s="2"/>
      <c r="H347" s="38"/>
      <c r="I347" s="38"/>
      <c r="J347" s="38"/>
    </row>
    <row r="348" spans="2:10" ht="12.75">
      <c r="B348" s="40"/>
      <c r="C348" s="2"/>
      <c r="D348" s="2"/>
      <c r="E348" s="2"/>
      <c r="F348" s="2"/>
      <c r="G348" s="2"/>
      <c r="H348" s="38"/>
      <c r="I348" s="38"/>
      <c r="J348" s="38"/>
    </row>
    <row r="349" spans="2:10" ht="12.75">
      <c r="B349" s="40"/>
      <c r="C349" s="2"/>
      <c r="D349" s="2"/>
      <c r="E349" s="2"/>
      <c r="F349" s="2"/>
      <c r="G349" s="2"/>
      <c r="H349" s="38"/>
      <c r="I349" s="38"/>
      <c r="J349" s="38"/>
    </row>
    <row r="350" spans="2:10" ht="12.75">
      <c r="B350" s="40"/>
      <c r="C350" s="2"/>
      <c r="D350" s="2"/>
      <c r="E350" s="2"/>
      <c r="F350" s="2"/>
      <c r="G350" s="2"/>
      <c r="H350" s="38"/>
      <c r="I350" s="38"/>
      <c r="J350" s="38"/>
    </row>
    <row r="351" spans="2:10" ht="12.75">
      <c r="B351" s="40"/>
      <c r="C351" s="2"/>
      <c r="D351" s="2"/>
      <c r="E351" s="2"/>
      <c r="F351" s="2"/>
      <c r="G351" s="2"/>
      <c r="H351" s="38"/>
      <c r="I351" s="38"/>
      <c r="J351" s="38"/>
    </row>
    <row r="352" spans="2:10" ht="12.75">
      <c r="B352" s="40"/>
      <c r="C352" s="2"/>
      <c r="D352" s="2"/>
      <c r="E352" s="2"/>
      <c r="F352" s="2"/>
      <c r="G352" s="2"/>
      <c r="H352" s="38"/>
      <c r="I352" s="38"/>
      <c r="J352" s="38"/>
    </row>
    <row r="353" spans="2:10" ht="12.75">
      <c r="B353" s="40"/>
      <c r="C353" s="2"/>
      <c r="D353" s="2"/>
      <c r="E353" s="2"/>
      <c r="F353" s="2"/>
      <c r="G353" s="2"/>
      <c r="H353" s="38"/>
      <c r="I353" s="38"/>
      <c r="J353" s="38"/>
    </row>
    <row r="354" spans="2:10" ht="12.75">
      <c r="B354" s="40"/>
      <c r="C354" s="2"/>
      <c r="D354" s="2"/>
      <c r="E354" s="2"/>
      <c r="F354" s="2"/>
      <c r="G354" s="2"/>
      <c r="H354" s="38"/>
      <c r="I354" s="38"/>
      <c r="J354" s="38"/>
    </row>
    <row r="355" spans="2:10" ht="12.75">
      <c r="B355" s="40"/>
      <c r="C355" s="2"/>
      <c r="D355" s="2"/>
      <c r="E355" s="2"/>
      <c r="F355" s="2"/>
      <c r="G355" s="2"/>
      <c r="H355" s="38"/>
      <c r="I355" s="38"/>
      <c r="J355" s="38"/>
    </row>
    <row r="356" spans="2:10" ht="12.75">
      <c r="B356" s="40"/>
      <c r="C356" s="2"/>
      <c r="D356" s="2"/>
      <c r="E356" s="2"/>
      <c r="F356" s="2"/>
      <c r="G356" s="2"/>
      <c r="H356" s="38"/>
      <c r="I356" s="38"/>
      <c r="J356" s="38"/>
    </row>
    <row r="357" spans="2:10" ht="12.75">
      <c r="B357" s="40"/>
      <c r="C357" s="2"/>
      <c r="D357" s="2"/>
      <c r="E357" s="2"/>
      <c r="F357" s="2"/>
      <c r="G357" s="2"/>
      <c r="H357" s="38"/>
      <c r="I357" s="38"/>
      <c r="J357" s="38"/>
    </row>
    <row r="358" spans="2:10" ht="12.75">
      <c r="B358" s="40"/>
      <c r="C358" s="2"/>
      <c r="D358" s="2"/>
      <c r="E358" s="2"/>
      <c r="F358" s="2"/>
      <c r="G358" s="2"/>
      <c r="H358" s="38"/>
      <c r="I358" s="38"/>
      <c r="J358" s="38"/>
    </row>
  </sheetData>
  <sheetProtection password="C6AE" sheet="1" objects="1" scenarios="1" selectLockedCells="1" selectUnlockedCells="1"/>
  <mergeCells count="14">
    <mergeCell ref="B3:B5"/>
    <mergeCell ref="D3:G4"/>
    <mergeCell ref="U4:U5"/>
    <mergeCell ref="A3:A5"/>
    <mergeCell ref="H3:U3"/>
    <mergeCell ref="H4:H5"/>
    <mergeCell ref="I4:I5"/>
    <mergeCell ref="J4:J5"/>
    <mergeCell ref="A1:W1"/>
    <mergeCell ref="T4:T5"/>
    <mergeCell ref="K4:K5"/>
    <mergeCell ref="L4:R4"/>
    <mergeCell ref="V3:W4"/>
    <mergeCell ref="C3:C5"/>
  </mergeCells>
  <conditionalFormatting sqref="G6:G28 U6:U28 W6:W28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 horizontalCentered="1" verticalCentered="1"/>
  <pageMargins left="0" right="0" top="0" bottom="0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98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6.28125" style="1" customWidth="1"/>
    <col min="2" max="2" width="16.140625" style="39" customWidth="1"/>
    <col min="3" max="3" width="10.7109375" style="1" customWidth="1"/>
    <col min="4" max="4" width="7.28125" style="1" customWidth="1"/>
    <col min="5" max="5" width="4.8515625" style="1" customWidth="1"/>
    <col min="6" max="6" width="7.28125" style="1" customWidth="1"/>
    <col min="7" max="7" width="5.00390625" style="1" customWidth="1"/>
    <col min="8" max="10" width="8.140625" style="24" customWidth="1"/>
    <col min="11" max="11" width="9.8515625" style="17" customWidth="1"/>
    <col min="12" max="18" width="3.7109375" style="2" customWidth="1"/>
    <col min="19" max="19" width="8.140625" style="17" customWidth="1"/>
    <col min="20" max="20" width="12.421875" style="3" customWidth="1"/>
    <col min="21" max="21" width="4.57421875" style="1" customWidth="1"/>
    <col min="22" max="22" width="6.8515625" style="1" customWidth="1"/>
    <col min="23" max="23" width="5.57421875" style="25" customWidth="1"/>
    <col min="24" max="16384" width="9.140625" style="1" customWidth="1"/>
  </cols>
  <sheetData>
    <row r="1" spans="1:23" ht="23.25">
      <c r="A1" s="91" t="s">
        <v>58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</row>
    <row r="2" ht="13.5" thickBot="1"/>
    <row r="3" spans="1:23" ht="12.75" customHeight="1">
      <c r="A3" s="92" t="s">
        <v>44</v>
      </c>
      <c r="B3" s="95" t="s">
        <v>0</v>
      </c>
      <c r="C3" s="98" t="s">
        <v>19</v>
      </c>
      <c r="D3" s="101" t="s">
        <v>1</v>
      </c>
      <c r="E3" s="102"/>
      <c r="F3" s="102"/>
      <c r="G3" s="103"/>
      <c r="H3" s="107" t="s">
        <v>16</v>
      </c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8" t="s">
        <v>9</v>
      </c>
      <c r="W3" s="109"/>
    </row>
    <row r="4" spans="1:23" ht="12.75" customHeight="1">
      <c r="A4" s="93"/>
      <c r="B4" s="96"/>
      <c r="C4" s="99"/>
      <c r="D4" s="104"/>
      <c r="E4" s="105"/>
      <c r="F4" s="105"/>
      <c r="G4" s="106"/>
      <c r="H4" s="112" t="s">
        <v>40</v>
      </c>
      <c r="I4" s="114" t="s">
        <v>41</v>
      </c>
      <c r="J4" s="116" t="s">
        <v>42</v>
      </c>
      <c r="K4" s="82" t="s">
        <v>6</v>
      </c>
      <c r="L4" s="84" t="s">
        <v>8</v>
      </c>
      <c r="M4" s="85"/>
      <c r="N4" s="85"/>
      <c r="O4" s="85"/>
      <c r="P4" s="85"/>
      <c r="Q4" s="85"/>
      <c r="R4" s="86"/>
      <c r="S4" s="26"/>
      <c r="T4" s="87" t="s">
        <v>7</v>
      </c>
      <c r="U4" s="89" t="s">
        <v>43</v>
      </c>
      <c r="V4" s="110"/>
      <c r="W4" s="111"/>
    </row>
    <row r="5" spans="1:23" ht="30.75">
      <c r="A5" s="94"/>
      <c r="B5" s="97"/>
      <c r="C5" s="100"/>
      <c r="D5" s="19" t="s">
        <v>2</v>
      </c>
      <c r="E5" s="20" t="s">
        <v>3</v>
      </c>
      <c r="F5" s="20" t="s">
        <v>4</v>
      </c>
      <c r="G5" s="21" t="s">
        <v>5</v>
      </c>
      <c r="H5" s="113"/>
      <c r="I5" s="115"/>
      <c r="J5" s="117"/>
      <c r="K5" s="83"/>
      <c r="L5" s="9" t="s">
        <v>10</v>
      </c>
      <c r="M5" s="10" t="s">
        <v>11</v>
      </c>
      <c r="N5" s="10" t="s">
        <v>12</v>
      </c>
      <c r="O5" s="10" t="s">
        <v>13</v>
      </c>
      <c r="P5" s="10" t="s">
        <v>14</v>
      </c>
      <c r="Q5" s="10" t="s">
        <v>15</v>
      </c>
      <c r="R5" s="11" t="s">
        <v>9</v>
      </c>
      <c r="S5" s="18"/>
      <c r="T5" s="88"/>
      <c r="U5" s="90"/>
      <c r="V5" s="12" t="s">
        <v>17</v>
      </c>
      <c r="W5" s="13" t="s">
        <v>5</v>
      </c>
    </row>
    <row r="6" spans="1:23" ht="21.75" customHeight="1">
      <c r="A6" s="43" t="s">
        <v>20</v>
      </c>
      <c r="B6" s="41" t="s">
        <v>53</v>
      </c>
      <c r="C6" s="42" t="s">
        <v>29</v>
      </c>
      <c r="D6" s="4">
        <v>94.98</v>
      </c>
      <c r="E6" s="7"/>
      <c r="F6" s="27">
        <f>SUM(D6:E6)</f>
        <v>94.98</v>
      </c>
      <c r="G6" s="22">
        <f>RANK(F6,F6:F9,1)</f>
        <v>1</v>
      </c>
      <c r="H6" s="14">
        <v>0.020833333333333332</v>
      </c>
      <c r="I6" s="15">
        <v>0.06804398148148148</v>
      </c>
      <c r="J6" s="16">
        <v>0.00375</v>
      </c>
      <c r="K6" s="28">
        <f>SUM((I6-H6),-J6)</f>
        <v>0.04346064814814815</v>
      </c>
      <c r="L6" s="29">
        <v>15</v>
      </c>
      <c r="M6" s="30">
        <v>6</v>
      </c>
      <c r="N6" s="30"/>
      <c r="O6" s="30">
        <v>3</v>
      </c>
      <c r="P6" s="30">
        <v>3</v>
      </c>
      <c r="Q6" s="30"/>
      <c r="R6" s="31">
        <f>SUM(L6:Q6)</f>
        <v>27</v>
      </c>
      <c r="S6" s="32">
        <v>0.01875</v>
      </c>
      <c r="T6" s="33">
        <f>SUM(K6,S6)</f>
        <v>0.062210648148148154</v>
      </c>
      <c r="U6" s="22">
        <f>RANK(T6,T6:T9,1)</f>
        <v>3</v>
      </c>
      <c r="V6" s="34">
        <f>SUM(G6,U6)</f>
        <v>4</v>
      </c>
      <c r="W6" s="22">
        <f>RANK(V6,V6:V9,1)</f>
        <v>2</v>
      </c>
    </row>
    <row r="7" spans="1:23" ht="21.75" customHeight="1">
      <c r="A7" s="43" t="s">
        <v>56</v>
      </c>
      <c r="B7" s="41" t="s">
        <v>47</v>
      </c>
      <c r="C7" s="42" t="s">
        <v>29</v>
      </c>
      <c r="D7" s="4">
        <v>153.5</v>
      </c>
      <c r="E7" s="5"/>
      <c r="F7" s="27">
        <f aca="true" t="shared" si="0" ref="F7:F16">SUM(D7:E7)</f>
        <v>153.5</v>
      </c>
      <c r="G7" s="22">
        <f>RANK(F7,F6:F9,1)</f>
        <v>2</v>
      </c>
      <c r="H7" s="14">
        <v>0.003472222222222222</v>
      </c>
      <c r="I7" s="15">
        <v>0.04252314814814815</v>
      </c>
      <c r="J7" s="16">
        <v>0</v>
      </c>
      <c r="K7" s="28">
        <f aca="true" t="shared" si="1" ref="K7:K16">SUM((I7-H7),-J7)</f>
        <v>0.039050925925925926</v>
      </c>
      <c r="L7" s="35">
        <v>15</v>
      </c>
      <c r="M7" s="36">
        <v>1</v>
      </c>
      <c r="N7" s="36"/>
      <c r="O7" s="36"/>
      <c r="P7" s="36"/>
      <c r="Q7" s="36"/>
      <c r="R7" s="31">
        <f aca="true" t="shared" si="2" ref="R7:R16">SUM(L7:Q7)</f>
        <v>16</v>
      </c>
      <c r="S7" s="37">
        <v>0.011111111111111112</v>
      </c>
      <c r="T7" s="33">
        <f aca="true" t="shared" si="3" ref="T7:T16">SUM(K7,S7)</f>
        <v>0.05016203703703704</v>
      </c>
      <c r="U7" s="22">
        <f>RANK(T7,T6:T9,1)</f>
        <v>1</v>
      </c>
      <c r="V7" s="34">
        <f>SUM(G7,U7)</f>
        <v>3</v>
      </c>
      <c r="W7" s="22">
        <f>RANK(V7,V6:V9,1)</f>
        <v>1</v>
      </c>
    </row>
    <row r="8" spans="1:23" ht="21.75" customHeight="1">
      <c r="A8" s="43" t="s">
        <v>57</v>
      </c>
      <c r="B8" s="41" t="s">
        <v>23</v>
      </c>
      <c r="C8" s="42" t="s">
        <v>29</v>
      </c>
      <c r="D8" s="4">
        <v>160.19</v>
      </c>
      <c r="E8" s="5"/>
      <c r="F8" s="27">
        <f>SUM(D8:E8)</f>
        <v>160.19</v>
      </c>
      <c r="G8" s="22">
        <f>RANK(F8,F6:F9,1)</f>
        <v>3</v>
      </c>
      <c r="H8" s="14">
        <v>0.01875</v>
      </c>
      <c r="I8" s="15">
        <v>0.05366898148148148</v>
      </c>
      <c r="J8" s="16">
        <v>0.001388888888888889</v>
      </c>
      <c r="K8" s="28">
        <f>SUM((I8-H8),-J8)</f>
        <v>0.03353009259259259</v>
      </c>
      <c r="L8" s="35">
        <v>15</v>
      </c>
      <c r="M8" s="36">
        <v>6</v>
      </c>
      <c r="N8" s="36"/>
      <c r="O8" s="36">
        <v>5</v>
      </c>
      <c r="P8" s="36">
        <v>1</v>
      </c>
      <c r="Q8" s="36"/>
      <c r="R8" s="31">
        <f>SUM(L8:Q8)</f>
        <v>27</v>
      </c>
      <c r="S8" s="32">
        <v>0.01875</v>
      </c>
      <c r="T8" s="33">
        <f>SUM(K8,S8)</f>
        <v>0.052280092592592586</v>
      </c>
      <c r="U8" s="22">
        <f>RANK(T8,T6:T9,1)</f>
        <v>2</v>
      </c>
      <c r="V8" s="34">
        <f>SUM(G8,U8)</f>
        <v>5</v>
      </c>
      <c r="W8" s="22">
        <f>RANK(V8,V6:V9,1)</f>
        <v>3</v>
      </c>
    </row>
    <row r="9" ht="21.75" customHeight="1">
      <c r="G9" s="2"/>
    </row>
    <row r="10" spans="1:23" ht="21.75" customHeight="1">
      <c r="A10" s="91" t="s">
        <v>59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</row>
    <row r="11" ht="21.75" customHeight="1" thickBot="1">
      <c r="G11" s="2"/>
    </row>
    <row r="12" spans="1:23" ht="21.75" customHeight="1">
      <c r="A12" s="45">
        <v>4</v>
      </c>
      <c r="B12" s="46" t="s">
        <v>55</v>
      </c>
      <c r="C12" s="47"/>
      <c r="D12" s="48">
        <v>128.11</v>
      </c>
      <c r="E12" s="49"/>
      <c r="F12" s="50">
        <f t="shared" si="0"/>
        <v>128.11</v>
      </c>
      <c r="G12" s="51"/>
      <c r="H12" s="52">
        <v>0.0347222222222222</v>
      </c>
      <c r="I12" s="53">
        <v>0.07491898148148148</v>
      </c>
      <c r="J12" s="54">
        <v>0.0024074074074074076</v>
      </c>
      <c r="K12" s="55">
        <f t="shared" si="1"/>
        <v>0.037789351851851866</v>
      </c>
      <c r="L12" s="56">
        <v>14</v>
      </c>
      <c r="M12" s="57"/>
      <c r="N12" s="57"/>
      <c r="O12" s="57"/>
      <c r="P12" s="57"/>
      <c r="Q12" s="57"/>
      <c r="R12" s="58">
        <f t="shared" si="2"/>
        <v>14</v>
      </c>
      <c r="S12" s="59">
        <v>0.009722222222222222</v>
      </c>
      <c r="T12" s="60">
        <f t="shared" si="3"/>
        <v>0.04751157407407409</v>
      </c>
      <c r="U12" s="61"/>
      <c r="V12" s="62"/>
      <c r="W12" s="61"/>
    </row>
    <row r="13" spans="1:23" ht="21.75" customHeight="1">
      <c r="A13" s="63">
        <v>5</v>
      </c>
      <c r="B13" s="44" t="s">
        <v>18</v>
      </c>
      <c r="C13" s="42"/>
      <c r="D13" s="4">
        <v>132.98</v>
      </c>
      <c r="E13" s="5">
        <v>10</v>
      </c>
      <c r="F13" s="27">
        <f t="shared" si="0"/>
        <v>142.98</v>
      </c>
      <c r="G13" s="64"/>
      <c r="H13" s="14">
        <v>0.0659722222222222</v>
      </c>
      <c r="I13" s="15">
        <v>0.09224537037037038</v>
      </c>
      <c r="J13" s="16">
        <v>0.0017476851851851852</v>
      </c>
      <c r="K13" s="28">
        <f t="shared" si="1"/>
        <v>0.024525462962963</v>
      </c>
      <c r="L13" s="35">
        <v>5</v>
      </c>
      <c r="M13" s="36">
        <v>5</v>
      </c>
      <c r="N13" s="36"/>
      <c r="O13" s="36"/>
      <c r="P13" s="36"/>
      <c r="Q13" s="36"/>
      <c r="R13" s="31">
        <f t="shared" si="2"/>
        <v>10</v>
      </c>
      <c r="S13" s="37">
        <v>0.006944444444444444</v>
      </c>
      <c r="T13" s="33">
        <f t="shared" si="3"/>
        <v>0.031469907407407446</v>
      </c>
      <c r="U13" s="22"/>
      <c r="V13" s="34"/>
      <c r="W13" s="22"/>
    </row>
    <row r="14" spans="1:23" ht="21.75" customHeight="1">
      <c r="A14" s="63">
        <v>6</v>
      </c>
      <c r="B14" s="44" t="s">
        <v>53</v>
      </c>
      <c r="C14" s="42"/>
      <c r="D14" s="4">
        <v>79.59</v>
      </c>
      <c r="E14" s="5"/>
      <c r="F14" s="27">
        <f t="shared" si="0"/>
        <v>79.59</v>
      </c>
      <c r="G14" s="64"/>
      <c r="H14" s="14">
        <v>0.14583333333333334</v>
      </c>
      <c r="I14" s="15">
        <v>0.16945601851851852</v>
      </c>
      <c r="J14" s="16">
        <v>0</v>
      </c>
      <c r="K14" s="28">
        <f t="shared" si="1"/>
        <v>0.023622685185185177</v>
      </c>
      <c r="L14" s="35">
        <v>4</v>
      </c>
      <c r="M14" s="36"/>
      <c r="N14" s="36"/>
      <c r="O14" s="36"/>
      <c r="P14" s="36"/>
      <c r="Q14" s="36"/>
      <c r="R14" s="31">
        <f t="shared" si="2"/>
        <v>4</v>
      </c>
      <c r="S14" s="37">
        <v>0.002777777777777778</v>
      </c>
      <c r="T14" s="33">
        <f t="shared" si="3"/>
        <v>0.026400462962962955</v>
      </c>
      <c r="U14" s="22"/>
      <c r="V14" s="34"/>
      <c r="W14" s="22"/>
    </row>
    <row r="15" spans="1:23" ht="21.75" customHeight="1">
      <c r="A15" s="63">
        <v>7</v>
      </c>
      <c r="B15" s="44" t="s">
        <v>38</v>
      </c>
      <c r="C15" s="42"/>
      <c r="D15" s="4">
        <v>90.46</v>
      </c>
      <c r="E15" s="5">
        <v>40</v>
      </c>
      <c r="F15" s="27">
        <f t="shared" si="0"/>
        <v>130.45999999999998</v>
      </c>
      <c r="G15" s="64"/>
      <c r="H15" s="14">
        <v>0.15277777777777776</v>
      </c>
      <c r="I15" s="15">
        <v>0.18202546296296296</v>
      </c>
      <c r="J15" s="16">
        <v>0.0007407407407407407</v>
      </c>
      <c r="K15" s="28">
        <f t="shared" si="1"/>
        <v>0.028506944444444456</v>
      </c>
      <c r="L15" s="35">
        <v>2</v>
      </c>
      <c r="M15" s="36">
        <v>2</v>
      </c>
      <c r="N15" s="36"/>
      <c r="O15" s="36"/>
      <c r="P15" s="36"/>
      <c r="Q15" s="36"/>
      <c r="R15" s="31">
        <f t="shared" si="2"/>
        <v>4</v>
      </c>
      <c r="S15" s="37">
        <v>0.002777777777777778</v>
      </c>
      <c r="T15" s="33">
        <f t="shared" si="3"/>
        <v>0.031284722222222235</v>
      </c>
      <c r="U15" s="22"/>
      <c r="V15" s="34"/>
      <c r="W15" s="22"/>
    </row>
    <row r="16" spans="1:23" ht="21.75" customHeight="1">
      <c r="A16" s="63">
        <v>8</v>
      </c>
      <c r="B16" s="44" t="s">
        <v>32</v>
      </c>
      <c r="C16" s="42"/>
      <c r="D16" s="4">
        <v>72.95</v>
      </c>
      <c r="E16" s="5">
        <v>10</v>
      </c>
      <c r="F16" s="27">
        <f t="shared" si="0"/>
        <v>82.95</v>
      </c>
      <c r="G16" s="64"/>
      <c r="H16" s="14">
        <v>0.18958333333333333</v>
      </c>
      <c r="I16" s="15">
        <v>0.2158449074074074</v>
      </c>
      <c r="J16" s="16">
        <v>0.006076388888888889</v>
      </c>
      <c r="K16" s="28">
        <f t="shared" si="1"/>
        <v>0.020185185185185174</v>
      </c>
      <c r="L16" s="35">
        <v>2</v>
      </c>
      <c r="M16" s="36">
        <v>11</v>
      </c>
      <c r="N16" s="36"/>
      <c r="O16" s="36"/>
      <c r="P16" s="36"/>
      <c r="Q16" s="36"/>
      <c r="R16" s="31">
        <f t="shared" si="2"/>
        <v>13</v>
      </c>
      <c r="S16" s="37">
        <v>0.009027777777777779</v>
      </c>
      <c r="T16" s="33">
        <f t="shared" si="3"/>
        <v>0.029212962962962954</v>
      </c>
      <c r="U16" s="22"/>
      <c r="V16" s="34"/>
      <c r="W16" s="22"/>
    </row>
    <row r="17" spans="1:23" ht="21.75" customHeight="1" thickBot="1">
      <c r="A17" s="65">
        <v>9</v>
      </c>
      <c r="B17" s="66" t="s">
        <v>39</v>
      </c>
      <c r="C17" s="67"/>
      <c r="D17" s="68">
        <v>85.55</v>
      </c>
      <c r="E17" s="69">
        <v>20</v>
      </c>
      <c r="F17" s="70">
        <f>SUM(D17:E17)</f>
        <v>105.55</v>
      </c>
      <c r="G17" s="71"/>
      <c r="H17" s="72">
        <v>0.0173611111111111</v>
      </c>
      <c r="I17" s="73">
        <v>0.05112268518518518</v>
      </c>
      <c r="J17" s="74">
        <v>0.0029282407407407412</v>
      </c>
      <c r="K17" s="75">
        <f>SUM((I17-H17),-J17)</f>
        <v>0.03083333333333334</v>
      </c>
      <c r="L17" s="76">
        <v>15</v>
      </c>
      <c r="M17" s="77">
        <v>2</v>
      </c>
      <c r="N17" s="77">
        <v>6</v>
      </c>
      <c r="O17" s="77">
        <v>5</v>
      </c>
      <c r="P17" s="77">
        <v>2</v>
      </c>
      <c r="Q17" s="77"/>
      <c r="R17" s="78">
        <f>SUM(L17:Q17)</f>
        <v>30</v>
      </c>
      <c r="S17" s="79">
        <v>0.020833333333333332</v>
      </c>
      <c r="T17" s="80">
        <f>SUM(K17,S17)</f>
        <v>0.05166666666666667</v>
      </c>
      <c r="U17" s="23"/>
      <c r="V17" s="81"/>
      <c r="W17" s="23"/>
    </row>
    <row r="18" spans="2:21" ht="21.75" customHeight="1">
      <c r="B18" s="40"/>
      <c r="C18" s="2"/>
      <c r="D18" s="2"/>
      <c r="E18" s="2"/>
      <c r="F18" s="2"/>
      <c r="G18" s="2"/>
      <c r="H18" s="38"/>
      <c r="I18" s="38"/>
      <c r="J18" s="38"/>
      <c r="U18" s="2"/>
    </row>
    <row r="19" spans="2:21" ht="21.75" customHeight="1">
      <c r="B19" s="40"/>
      <c r="C19" s="2"/>
      <c r="D19" s="2"/>
      <c r="E19" s="2"/>
      <c r="F19" s="2"/>
      <c r="G19" s="2"/>
      <c r="H19" s="38"/>
      <c r="I19" s="38"/>
      <c r="J19" s="38"/>
      <c r="U19" s="2"/>
    </row>
    <row r="20" spans="2:21" ht="21.75" customHeight="1">
      <c r="B20" s="40"/>
      <c r="C20" s="2"/>
      <c r="D20" s="2"/>
      <c r="E20" s="2"/>
      <c r="F20" s="2"/>
      <c r="G20" s="2"/>
      <c r="H20" s="38"/>
      <c r="I20" s="38"/>
      <c r="J20" s="38"/>
      <c r="U20" s="2"/>
    </row>
    <row r="21" spans="2:21" ht="21.75" customHeight="1">
      <c r="B21" s="40"/>
      <c r="C21" s="2"/>
      <c r="D21" s="2"/>
      <c r="E21" s="2"/>
      <c r="F21" s="2"/>
      <c r="G21" s="2"/>
      <c r="H21" s="38"/>
      <c r="I21" s="38"/>
      <c r="J21" s="38"/>
      <c r="U21" s="2"/>
    </row>
    <row r="22" spans="2:21" ht="21.75" customHeight="1">
      <c r="B22" s="40"/>
      <c r="C22" s="2"/>
      <c r="D22" s="2"/>
      <c r="E22" s="2"/>
      <c r="F22" s="2"/>
      <c r="G22" s="2"/>
      <c r="H22" s="38"/>
      <c r="I22" s="38"/>
      <c r="J22" s="38"/>
      <c r="U22" s="2"/>
    </row>
    <row r="23" spans="2:21" ht="21.75" customHeight="1">
      <c r="B23" s="40"/>
      <c r="C23" s="2"/>
      <c r="D23" s="2"/>
      <c r="E23" s="2"/>
      <c r="F23" s="2"/>
      <c r="G23" s="2"/>
      <c r="H23" s="38"/>
      <c r="I23" s="38"/>
      <c r="J23" s="38"/>
      <c r="U23" s="2"/>
    </row>
    <row r="24" spans="2:21" ht="21.75" customHeight="1">
      <c r="B24" s="40"/>
      <c r="C24" s="2"/>
      <c r="D24" s="2"/>
      <c r="E24" s="2"/>
      <c r="F24" s="2"/>
      <c r="G24" s="2"/>
      <c r="H24" s="38"/>
      <c r="I24" s="38"/>
      <c r="J24" s="38"/>
      <c r="U24" s="2"/>
    </row>
    <row r="25" spans="2:21" ht="21.75" customHeight="1">
      <c r="B25" s="40"/>
      <c r="C25" s="2"/>
      <c r="D25" s="2"/>
      <c r="E25" s="2"/>
      <c r="F25" s="2"/>
      <c r="G25" s="2"/>
      <c r="H25" s="38"/>
      <c r="I25" s="38"/>
      <c r="J25" s="38"/>
      <c r="U25" s="2"/>
    </row>
    <row r="26" spans="2:21" ht="21.75" customHeight="1">
      <c r="B26" s="40"/>
      <c r="C26" s="2"/>
      <c r="D26" s="2"/>
      <c r="E26" s="2"/>
      <c r="F26" s="2"/>
      <c r="G26" s="2"/>
      <c r="H26" s="38"/>
      <c r="I26" s="38"/>
      <c r="J26" s="38"/>
      <c r="U26" s="2"/>
    </row>
    <row r="27" spans="2:21" ht="21.75" customHeight="1">
      <c r="B27" s="40"/>
      <c r="C27" s="2"/>
      <c r="D27" s="2"/>
      <c r="E27" s="2"/>
      <c r="F27" s="2"/>
      <c r="G27" s="2"/>
      <c r="H27" s="38"/>
      <c r="I27" s="38"/>
      <c r="J27" s="38"/>
      <c r="U27" s="2"/>
    </row>
    <row r="28" spans="2:21" ht="21.75" customHeight="1">
      <c r="B28" s="40"/>
      <c r="C28" s="2"/>
      <c r="D28" s="2"/>
      <c r="E28" s="2"/>
      <c r="F28" s="2"/>
      <c r="G28" s="2"/>
      <c r="H28" s="38"/>
      <c r="I28" s="38"/>
      <c r="J28" s="38"/>
      <c r="U28" s="2"/>
    </row>
    <row r="29" spans="2:21" ht="21.75" customHeight="1">
      <c r="B29" s="40"/>
      <c r="C29" s="2"/>
      <c r="D29" s="2"/>
      <c r="E29" s="2"/>
      <c r="F29" s="2"/>
      <c r="G29" s="2"/>
      <c r="H29" s="38"/>
      <c r="I29" s="38"/>
      <c r="J29" s="38"/>
      <c r="U29" s="2"/>
    </row>
    <row r="30" spans="2:21" ht="21.75" customHeight="1">
      <c r="B30" s="40"/>
      <c r="C30" s="2"/>
      <c r="D30" s="2"/>
      <c r="E30" s="2"/>
      <c r="F30" s="2"/>
      <c r="G30" s="2"/>
      <c r="H30" s="38"/>
      <c r="I30" s="38"/>
      <c r="J30" s="38"/>
      <c r="U30" s="2"/>
    </row>
    <row r="31" spans="2:21" ht="21.75" customHeight="1">
      <c r="B31" s="40"/>
      <c r="C31" s="2"/>
      <c r="D31" s="2"/>
      <c r="E31" s="2"/>
      <c r="F31" s="2"/>
      <c r="G31" s="2"/>
      <c r="H31" s="38"/>
      <c r="I31" s="38"/>
      <c r="J31" s="38"/>
      <c r="U31" s="2"/>
    </row>
    <row r="32" spans="2:21" ht="21.75" customHeight="1">
      <c r="B32" s="40"/>
      <c r="C32" s="2"/>
      <c r="D32" s="2"/>
      <c r="E32" s="2"/>
      <c r="F32" s="2"/>
      <c r="G32" s="2"/>
      <c r="H32" s="38"/>
      <c r="I32" s="38"/>
      <c r="J32" s="38"/>
      <c r="U32" s="2"/>
    </row>
    <row r="33" spans="2:21" ht="21.75" customHeight="1">
      <c r="B33" s="40"/>
      <c r="C33" s="2"/>
      <c r="D33" s="2"/>
      <c r="E33" s="2"/>
      <c r="F33" s="2"/>
      <c r="G33" s="2"/>
      <c r="H33" s="38"/>
      <c r="I33" s="38"/>
      <c r="J33" s="38"/>
      <c r="U33" s="2"/>
    </row>
    <row r="34" spans="2:21" ht="21.75" customHeight="1">
      <c r="B34" s="40"/>
      <c r="C34" s="2"/>
      <c r="D34" s="2"/>
      <c r="E34" s="2"/>
      <c r="F34" s="2"/>
      <c r="G34" s="2"/>
      <c r="H34" s="38"/>
      <c r="I34" s="38"/>
      <c r="J34" s="38"/>
      <c r="U34" s="2"/>
    </row>
    <row r="35" spans="2:21" ht="21.75" customHeight="1">
      <c r="B35" s="40"/>
      <c r="C35" s="2"/>
      <c r="D35" s="2"/>
      <c r="E35" s="2"/>
      <c r="F35" s="2"/>
      <c r="G35" s="2"/>
      <c r="H35" s="38"/>
      <c r="I35" s="38"/>
      <c r="J35" s="38"/>
      <c r="U35" s="2"/>
    </row>
    <row r="36" spans="2:21" ht="21.75" customHeight="1">
      <c r="B36" s="40"/>
      <c r="C36" s="2"/>
      <c r="D36" s="2"/>
      <c r="E36" s="2"/>
      <c r="F36" s="2"/>
      <c r="G36" s="2"/>
      <c r="H36" s="38"/>
      <c r="I36" s="38"/>
      <c r="J36" s="38"/>
      <c r="U36" s="2"/>
    </row>
    <row r="37" spans="2:21" ht="21.75" customHeight="1">
      <c r="B37" s="40"/>
      <c r="C37" s="2"/>
      <c r="D37" s="2"/>
      <c r="E37" s="2"/>
      <c r="F37" s="2"/>
      <c r="G37" s="2"/>
      <c r="H37" s="38"/>
      <c r="I37" s="38"/>
      <c r="J37" s="38"/>
      <c r="U37" s="2"/>
    </row>
    <row r="38" spans="2:21" ht="21.75" customHeight="1">
      <c r="B38" s="40"/>
      <c r="C38" s="2"/>
      <c r="D38" s="2"/>
      <c r="E38" s="2"/>
      <c r="F38" s="2"/>
      <c r="G38" s="2"/>
      <c r="H38" s="38"/>
      <c r="I38" s="38"/>
      <c r="J38" s="38"/>
      <c r="U38" s="2"/>
    </row>
    <row r="39" spans="2:21" ht="21.75" customHeight="1">
      <c r="B39" s="40"/>
      <c r="C39" s="2"/>
      <c r="D39" s="2"/>
      <c r="E39" s="2"/>
      <c r="F39" s="2"/>
      <c r="G39" s="2"/>
      <c r="H39" s="38"/>
      <c r="I39" s="38"/>
      <c r="J39" s="38"/>
      <c r="U39" s="2"/>
    </row>
    <row r="40" spans="2:21" ht="21.75" customHeight="1">
      <c r="B40" s="40"/>
      <c r="C40" s="2"/>
      <c r="D40" s="2"/>
      <c r="E40" s="2"/>
      <c r="F40" s="2"/>
      <c r="G40" s="2"/>
      <c r="H40" s="38"/>
      <c r="I40" s="38"/>
      <c r="J40" s="38"/>
      <c r="U40" s="2"/>
    </row>
    <row r="41" spans="2:21" ht="21.75" customHeight="1">
      <c r="B41" s="40"/>
      <c r="C41" s="2"/>
      <c r="D41" s="2"/>
      <c r="E41" s="2"/>
      <c r="F41" s="2"/>
      <c r="G41" s="2"/>
      <c r="H41" s="38"/>
      <c r="I41" s="38"/>
      <c r="J41" s="38"/>
      <c r="U41" s="2"/>
    </row>
    <row r="42" spans="2:21" ht="21.75" customHeight="1">
      <c r="B42" s="40"/>
      <c r="C42" s="2"/>
      <c r="D42" s="2"/>
      <c r="E42" s="2"/>
      <c r="F42" s="2"/>
      <c r="G42" s="2"/>
      <c r="H42" s="38"/>
      <c r="I42" s="38"/>
      <c r="J42" s="38"/>
      <c r="U42" s="2"/>
    </row>
    <row r="43" spans="2:21" ht="21.75" customHeight="1">
      <c r="B43" s="40"/>
      <c r="C43" s="2"/>
      <c r="D43" s="2"/>
      <c r="E43" s="2"/>
      <c r="F43" s="2"/>
      <c r="G43" s="2"/>
      <c r="H43" s="38"/>
      <c r="I43" s="38"/>
      <c r="J43" s="38"/>
      <c r="U43" s="2"/>
    </row>
    <row r="44" spans="2:21" ht="21.75" customHeight="1">
      <c r="B44" s="40"/>
      <c r="C44" s="2"/>
      <c r="D44" s="2"/>
      <c r="E44" s="2"/>
      <c r="F44" s="2"/>
      <c r="G44" s="2"/>
      <c r="H44" s="38"/>
      <c r="I44" s="38"/>
      <c r="J44" s="38"/>
      <c r="U44" s="2"/>
    </row>
    <row r="45" spans="2:21" ht="21.75" customHeight="1">
      <c r="B45" s="40"/>
      <c r="C45" s="2"/>
      <c r="D45" s="2"/>
      <c r="E45" s="2"/>
      <c r="F45" s="2"/>
      <c r="G45" s="2"/>
      <c r="H45" s="38"/>
      <c r="I45" s="38"/>
      <c r="J45" s="38"/>
      <c r="U45" s="2"/>
    </row>
    <row r="46" spans="2:21" ht="21.75" customHeight="1">
      <c r="B46" s="40"/>
      <c r="C46" s="2"/>
      <c r="D46" s="2"/>
      <c r="E46" s="2"/>
      <c r="F46" s="2"/>
      <c r="G46" s="2"/>
      <c r="H46" s="38"/>
      <c r="I46" s="38"/>
      <c r="J46" s="38"/>
      <c r="U46" s="2"/>
    </row>
    <row r="47" spans="2:21" ht="21.75" customHeight="1">
      <c r="B47" s="40"/>
      <c r="C47" s="2"/>
      <c r="D47" s="2"/>
      <c r="E47" s="2"/>
      <c r="F47" s="2"/>
      <c r="G47" s="2"/>
      <c r="H47" s="38"/>
      <c r="I47" s="38"/>
      <c r="J47" s="38"/>
      <c r="U47" s="2"/>
    </row>
    <row r="48" spans="2:21" ht="21.75" customHeight="1">
      <c r="B48" s="40"/>
      <c r="C48" s="2"/>
      <c r="D48" s="2"/>
      <c r="E48" s="2"/>
      <c r="F48" s="2"/>
      <c r="G48" s="2"/>
      <c r="H48" s="38"/>
      <c r="I48" s="38"/>
      <c r="J48" s="38"/>
      <c r="U48" s="2"/>
    </row>
    <row r="49" spans="2:21" ht="21.75" customHeight="1">
      <c r="B49" s="40"/>
      <c r="C49" s="2"/>
      <c r="D49" s="2"/>
      <c r="E49" s="2"/>
      <c r="F49" s="2"/>
      <c r="G49" s="2"/>
      <c r="H49" s="38"/>
      <c r="I49" s="38"/>
      <c r="J49" s="38"/>
      <c r="U49" s="2"/>
    </row>
    <row r="50" spans="2:21" ht="21.75" customHeight="1">
      <c r="B50" s="40"/>
      <c r="C50" s="2"/>
      <c r="D50" s="2"/>
      <c r="E50" s="2"/>
      <c r="F50" s="2"/>
      <c r="G50" s="2"/>
      <c r="H50" s="38"/>
      <c r="I50" s="38"/>
      <c r="J50" s="38"/>
      <c r="U50" s="2"/>
    </row>
    <row r="51" spans="2:21" ht="21.75" customHeight="1">
      <c r="B51" s="40"/>
      <c r="C51" s="2"/>
      <c r="D51" s="2"/>
      <c r="E51" s="2"/>
      <c r="F51" s="2"/>
      <c r="G51" s="2"/>
      <c r="H51" s="38"/>
      <c r="I51" s="38"/>
      <c r="J51" s="38"/>
      <c r="U51" s="2"/>
    </row>
    <row r="52" spans="2:21" ht="21.75" customHeight="1">
      <c r="B52" s="40"/>
      <c r="C52" s="2"/>
      <c r="D52" s="2"/>
      <c r="E52" s="2"/>
      <c r="F52" s="2"/>
      <c r="G52" s="2"/>
      <c r="H52" s="38"/>
      <c r="I52" s="38"/>
      <c r="J52" s="38"/>
      <c r="U52" s="2"/>
    </row>
    <row r="53" spans="2:21" ht="21.75" customHeight="1">
      <c r="B53" s="40"/>
      <c r="C53" s="2"/>
      <c r="D53" s="2"/>
      <c r="E53" s="2"/>
      <c r="F53" s="2"/>
      <c r="G53" s="2"/>
      <c r="H53" s="38"/>
      <c r="I53" s="38"/>
      <c r="J53" s="38"/>
      <c r="U53" s="2"/>
    </row>
    <row r="54" spans="2:21" ht="21.75" customHeight="1">
      <c r="B54" s="40"/>
      <c r="C54" s="2"/>
      <c r="D54" s="2"/>
      <c r="E54" s="2"/>
      <c r="F54" s="2"/>
      <c r="G54" s="2"/>
      <c r="H54" s="38"/>
      <c r="I54" s="38"/>
      <c r="J54" s="38"/>
      <c r="U54" s="2"/>
    </row>
    <row r="55" spans="2:21" ht="21.75" customHeight="1">
      <c r="B55" s="40"/>
      <c r="C55" s="2"/>
      <c r="D55" s="2"/>
      <c r="E55" s="2"/>
      <c r="F55" s="2"/>
      <c r="G55" s="2"/>
      <c r="H55" s="38"/>
      <c r="I55" s="38"/>
      <c r="J55" s="38"/>
      <c r="U55" s="2"/>
    </row>
    <row r="56" spans="2:21" ht="21.75" customHeight="1">
      <c r="B56" s="40"/>
      <c r="C56" s="2"/>
      <c r="D56" s="2"/>
      <c r="E56" s="2"/>
      <c r="F56" s="2"/>
      <c r="G56" s="2"/>
      <c r="H56" s="38"/>
      <c r="I56" s="38"/>
      <c r="J56" s="38"/>
      <c r="U56" s="2"/>
    </row>
    <row r="57" spans="2:21" ht="21.75" customHeight="1">
      <c r="B57" s="40"/>
      <c r="C57" s="2"/>
      <c r="D57" s="2"/>
      <c r="E57" s="2"/>
      <c r="F57" s="2"/>
      <c r="G57" s="2"/>
      <c r="H57" s="38"/>
      <c r="I57" s="38"/>
      <c r="J57" s="38"/>
      <c r="U57" s="2"/>
    </row>
    <row r="58" spans="2:21" ht="12.75">
      <c r="B58" s="40"/>
      <c r="C58" s="2"/>
      <c r="D58" s="2"/>
      <c r="E58" s="2"/>
      <c r="F58" s="2"/>
      <c r="G58" s="2"/>
      <c r="H58" s="38"/>
      <c r="I58" s="38"/>
      <c r="J58" s="38"/>
      <c r="U58" s="2"/>
    </row>
    <row r="59" spans="2:21" ht="12.75">
      <c r="B59" s="40"/>
      <c r="C59" s="2"/>
      <c r="D59" s="2"/>
      <c r="E59" s="2"/>
      <c r="F59" s="2"/>
      <c r="G59" s="2"/>
      <c r="H59" s="38"/>
      <c r="I59" s="38"/>
      <c r="J59" s="38"/>
      <c r="U59" s="2"/>
    </row>
    <row r="60" spans="2:21" ht="12.75">
      <c r="B60" s="40"/>
      <c r="C60" s="2"/>
      <c r="D60" s="2"/>
      <c r="E60" s="2"/>
      <c r="F60" s="2"/>
      <c r="G60" s="2"/>
      <c r="H60" s="38"/>
      <c r="I60" s="38"/>
      <c r="J60" s="38"/>
      <c r="U60" s="2"/>
    </row>
    <row r="61" spans="2:21" ht="12.75">
      <c r="B61" s="40"/>
      <c r="C61" s="2"/>
      <c r="D61" s="2"/>
      <c r="E61" s="2"/>
      <c r="F61" s="2"/>
      <c r="G61" s="2"/>
      <c r="H61" s="38"/>
      <c r="I61" s="38"/>
      <c r="J61" s="38"/>
      <c r="U61" s="2"/>
    </row>
    <row r="62" spans="2:21" ht="12.75">
      <c r="B62" s="40"/>
      <c r="C62" s="2"/>
      <c r="D62" s="2"/>
      <c r="E62" s="2"/>
      <c r="F62" s="2"/>
      <c r="G62" s="2"/>
      <c r="H62" s="38"/>
      <c r="I62" s="38"/>
      <c r="J62" s="38"/>
      <c r="U62" s="2"/>
    </row>
    <row r="63" spans="2:21" ht="12.75">
      <c r="B63" s="40"/>
      <c r="C63" s="2"/>
      <c r="D63" s="2"/>
      <c r="E63" s="2"/>
      <c r="F63" s="2"/>
      <c r="G63" s="2"/>
      <c r="H63" s="38"/>
      <c r="I63" s="38"/>
      <c r="J63" s="38"/>
      <c r="U63" s="2"/>
    </row>
    <row r="64" spans="2:21" ht="12.75">
      <c r="B64" s="40"/>
      <c r="C64" s="2"/>
      <c r="D64" s="2"/>
      <c r="E64" s="2"/>
      <c r="F64" s="2"/>
      <c r="G64" s="2"/>
      <c r="H64" s="38"/>
      <c r="I64" s="38"/>
      <c r="J64" s="38"/>
      <c r="U64" s="2"/>
    </row>
    <row r="65" spans="2:21" ht="12.75">
      <c r="B65" s="40"/>
      <c r="C65" s="2"/>
      <c r="D65" s="2"/>
      <c r="E65" s="2"/>
      <c r="F65" s="2"/>
      <c r="G65" s="2"/>
      <c r="H65" s="38"/>
      <c r="I65" s="38"/>
      <c r="J65" s="38"/>
      <c r="U65" s="2"/>
    </row>
    <row r="66" spans="2:21" ht="12.75">
      <c r="B66" s="40"/>
      <c r="C66" s="2"/>
      <c r="D66" s="2"/>
      <c r="E66" s="2"/>
      <c r="F66" s="2"/>
      <c r="G66" s="2"/>
      <c r="H66" s="38"/>
      <c r="I66" s="38"/>
      <c r="J66" s="38"/>
      <c r="U66" s="2"/>
    </row>
    <row r="67" spans="2:21" ht="12.75">
      <c r="B67" s="40"/>
      <c r="C67" s="2"/>
      <c r="D67" s="2"/>
      <c r="E67" s="2"/>
      <c r="F67" s="2"/>
      <c r="G67" s="2"/>
      <c r="H67" s="38"/>
      <c r="I67" s="38"/>
      <c r="J67" s="38"/>
      <c r="U67" s="2"/>
    </row>
    <row r="68" spans="2:21" ht="12.75">
      <c r="B68" s="40"/>
      <c r="C68" s="2"/>
      <c r="D68" s="2"/>
      <c r="E68" s="2"/>
      <c r="F68" s="2"/>
      <c r="G68" s="2"/>
      <c r="H68" s="38"/>
      <c r="I68" s="38"/>
      <c r="J68" s="38"/>
      <c r="U68" s="2"/>
    </row>
    <row r="69" spans="2:21" ht="12.75">
      <c r="B69" s="40"/>
      <c r="C69" s="2"/>
      <c r="D69" s="2"/>
      <c r="E69" s="2"/>
      <c r="F69" s="2"/>
      <c r="G69" s="2"/>
      <c r="H69" s="38"/>
      <c r="I69" s="38"/>
      <c r="J69" s="38"/>
      <c r="U69" s="2"/>
    </row>
    <row r="70" spans="2:21" ht="12.75">
      <c r="B70" s="40"/>
      <c r="C70" s="2"/>
      <c r="D70" s="2"/>
      <c r="E70" s="2"/>
      <c r="F70" s="2"/>
      <c r="G70" s="2"/>
      <c r="H70" s="38"/>
      <c r="I70" s="38"/>
      <c r="J70" s="38"/>
      <c r="U70" s="2"/>
    </row>
    <row r="71" spans="2:21" ht="12.75">
      <c r="B71" s="40"/>
      <c r="C71" s="2"/>
      <c r="D71" s="2"/>
      <c r="E71" s="2"/>
      <c r="F71" s="2"/>
      <c r="G71" s="2"/>
      <c r="H71" s="38"/>
      <c r="I71" s="38"/>
      <c r="J71" s="38"/>
      <c r="U71" s="2"/>
    </row>
    <row r="72" spans="2:21" ht="12.75">
      <c r="B72" s="40"/>
      <c r="C72" s="2"/>
      <c r="D72" s="2"/>
      <c r="E72" s="2"/>
      <c r="F72" s="2"/>
      <c r="G72" s="2"/>
      <c r="H72" s="38"/>
      <c r="I72" s="38"/>
      <c r="J72" s="38"/>
      <c r="U72" s="2"/>
    </row>
    <row r="73" spans="2:21" ht="12.75">
      <c r="B73" s="40"/>
      <c r="C73" s="2"/>
      <c r="D73" s="2"/>
      <c r="E73" s="2"/>
      <c r="F73" s="2"/>
      <c r="G73" s="2"/>
      <c r="H73" s="38"/>
      <c r="I73" s="38"/>
      <c r="J73" s="38"/>
      <c r="U73" s="2"/>
    </row>
    <row r="74" spans="2:21" ht="12.75">
      <c r="B74" s="40"/>
      <c r="C74" s="2"/>
      <c r="D74" s="2"/>
      <c r="E74" s="2"/>
      <c r="F74" s="2"/>
      <c r="G74" s="2"/>
      <c r="H74" s="38"/>
      <c r="I74" s="38"/>
      <c r="J74" s="38"/>
      <c r="U74" s="2"/>
    </row>
    <row r="75" spans="2:21" ht="12.75">
      <c r="B75" s="40"/>
      <c r="C75" s="2"/>
      <c r="D75" s="2"/>
      <c r="E75" s="2"/>
      <c r="F75" s="2"/>
      <c r="G75" s="2"/>
      <c r="H75" s="38"/>
      <c r="I75" s="38"/>
      <c r="J75" s="38"/>
      <c r="U75" s="2"/>
    </row>
    <row r="76" spans="2:21" ht="12.75">
      <c r="B76" s="40"/>
      <c r="C76" s="2"/>
      <c r="D76" s="2"/>
      <c r="E76" s="2"/>
      <c r="F76" s="2"/>
      <c r="G76" s="2"/>
      <c r="H76" s="38"/>
      <c r="I76" s="38"/>
      <c r="J76" s="38"/>
      <c r="U76" s="2"/>
    </row>
    <row r="77" spans="2:21" ht="12.75">
      <c r="B77" s="40"/>
      <c r="C77" s="2"/>
      <c r="D77" s="2"/>
      <c r="E77" s="2"/>
      <c r="F77" s="2"/>
      <c r="G77" s="2"/>
      <c r="H77" s="38"/>
      <c r="I77" s="38"/>
      <c r="J77" s="38"/>
      <c r="U77" s="2"/>
    </row>
    <row r="78" spans="2:21" ht="12.75">
      <c r="B78" s="40"/>
      <c r="C78" s="2"/>
      <c r="D78" s="2"/>
      <c r="E78" s="2"/>
      <c r="F78" s="2"/>
      <c r="G78" s="2"/>
      <c r="H78" s="38"/>
      <c r="I78" s="38"/>
      <c r="J78" s="38"/>
      <c r="U78" s="2"/>
    </row>
    <row r="79" spans="2:21" ht="12.75">
      <c r="B79" s="40"/>
      <c r="C79" s="2"/>
      <c r="D79" s="2"/>
      <c r="E79" s="2"/>
      <c r="F79" s="2"/>
      <c r="G79" s="2"/>
      <c r="H79" s="38"/>
      <c r="I79" s="38"/>
      <c r="J79" s="38"/>
      <c r="U79" s="2"/>
    </row>
    <row r="80" spans="2:21" ht="12.75">
      <c r="B80" s="40"/>
      <c r="C80" s="2"/>
      <c r="D80" s="2"/>
      <c r="E80" s="2"/>
      <c r="F80" s="2"/>
      <c r="G80" s="2"/>
      <c r="H80" s="38"/>
      <c r="I80" s="38"/>
      <c r="J80" s="38"/>
      <c r="U80" s="2"/>
    </row>
    <row r="81" spans="2:21" ht="12.75">
      <c r="B81" s="40"/>
      <c r="C81" s="2"/>
      <c r="D81" s="2"/>
      <c r="E81" s="2"/>
      <c r="F81" s="2"/>
      <c r="G81" s="2"/>
      <c r="H81" s="38"/>
      <c r="I81" s="38"/>
      <c r="J81" s="38"/>
      <c r="U81" s="2"/>
    </row>
    <row r="82" spans="2:21" ht="12.75">
      <c r="B82" s="40"/>
      <c r="C82" s="2"/>
      <c r="D82" s="2"/>
      <c r="E82" s="2"/>
      <c r="F82" s="2"/>
      <c r="G82" s="2"/>
      <c r="H82" s="38"/>
      <c r="I82" s="38"/>
      <c r="J82" s="38"/>
      <c r="U82" s="2"/>
    </row>
    <row r="83" spans="2:21" ht="12.75">
      <c r="B83" s="40"/>
      <c r="C83" s="2"/>
      <c r="D83" s="2"/>
      <c r="E83" s="2"/>
      <c r="F83" s="2"/>
      <c r="G83" s="2"/>
      <c r="H83" s="38"/>
      <c r="I83" s="38"/>
      <c r="J83" s="38"/>
      <c r="U83" s="2"/>
    </row>
    <row r="84" spans="2:21" ht="12.75">
      <c r="B84" s="40"/>
      <c r="C84" s="2"/>
      <c r="D84" s="2"/>
      <c r="E84" s="2"/>
      <c r="F84" s="2"/>
      <c r="G84" s="2"/>
      <c r="H84" s="38"/>
      <c r="I84" s="38"/>
      <c r="J84" s="38"/>
      <c r="U84" s="2"/>
    </row>
    <row r="85" spans="2:21" ht="12.75">
      <c r="B85" s="40"/>
      <c r="C85" s="2"/>
      <c r="D85" s="2"/>
      <c r="E85" s="2"/>
      <c r="F85" s="2"/>
      <c r="G85" s="2"/>
      <c r="H85" s="38"/>
      <c r="I85" s="38"/>
      <c r="J85" s="38"/>
      <c r="U85" s="2"/>
    </row>
    <row r="86" spans="2:21" ht="12.75">
      <c r="B86" s="40"/>
      <c r="C86" s="2"/>
      <c r="D86" s="2"/>
      <c r="E86" s="2"/>
      <c r="F86" s="2"/>
      <c r="G86" s="2"/>
      <c r="H86" s="38"/>
      <c r="I86" s="38"/>
      <c r="J86" s="38"/>
      <c r="U86" s="2"/>
    </row>
    <row r="87" spans="2:21" ht="12.75">
      <c r="B87" s="40"/>
      <c r="C87" s="2"/>
      <c r="D87" s="2"/>
      <c r="E87" s="2"/>
      <c r="F87" s="2"/>
      <c r="G87" s="2"/>
      <c r="H87" s="38"/>
      <c r="I87" s="38"/>
      <c r="J87" s="38"/>
      <c r="U87" s="2"/>
    </row>
    <row r="88" spans="2:21" ht="12.75">
      <c r="B88" s="40"/>
      <c r="C88" s="2"/>
      <c r="D88" s="2"/>
      <c r="E88" s="2"/>
      <c r="F88" s="2"/>
      <c r="G88" s="2"/>
      <c r="H88" s="38"/>
      <c r="I88" s="38"/>
      <c r="J88" s="38"/>
      <c r="U88" s="2"/>
    </row>
    <row r="89" spans="2:21" ht="12.75">
      <c r="B89" s="40"/>
      <c r="C89" s="2"/>
      <c r="D89" s="2"/>
      <c r="E89" s="2"/>
      <c r="F89" s="2"/>
      <c r="G89" s="2"/>
      <c r="H89" s="38"/>
      <c r="I89" s="38"/>
      <c r="J89" s="38"/>
      <c r="U89" s="2"/>
    </row>
    <row r="90" spans="2:21" ht="12.75">
      <c r="B90" s="40"/>
      <c r="C90" s="2"/>
      <c r="D90" s="2"/>
      <c r="E90" s="2"/>
      <c r="F90" s="2"/>
      <c r="G90" s="2"/>
      <c r="H90" s="38"/>
      <c r="I90" s="38"/>
      <c r="J90" s="38"/>
      <c r="U90" s="2"/>
    </row>
    <row r="91" spans="2:21" ht="12.75">
      <c r="B91" s="40"/>
      <c r="C91" s="2"/>
      <c r="D91" s="2"/>
      <c r="E91" s="2"/>
      <c r="F91" s="2"/>
      <c r="G91" s="2"/>
      <c r="H91" s="38"/>
      <c r="I91" s="38"/>
      <c r="J91" s="38"/>
      <c r="U91" s="2"/>
    </row>
    <row r="92" spans="2:21" ht="12.75">
      <c r="B92" s="40"/>
      <c r="C92" s="2"/>
      <c r="D92" s="2"/>
      <c r="E92" s="2"/>
      <c r="F92" s="2"/>
      <c r="G92" s="2"/>
      <c r="H92" s="38"/>
      <c r="I92" s="38"/>
      <c r="J92" s="38"/>
      <c r="U92" s="2"/>
    </row>
    <row r="93" spans="2:21" ht="12.75">
      <c r="B93" s="40"/>
      <c r="C93" s="2"/>
      <c r="D93" s="2"/>
      <c r="E93" s="2"/>
      <c r="F93" s="2"/>
      <c r="G93" s="2"/>
      <c r="H93" s="38"/>
      <c r="I93" s="38"/>
      <c r="J93" s="38"/>
      <c r="U93" s="2"/>
    </row>
    <row r="94" spans="2:21" ht="12.75">
      <c r="B94" s="40"/>
      <c r="C94" s="2"/>
      <c r="D94" s="2"/>
      <c r="E94" s="2"/>
      <c r="F94" s="2"/>
      <c r="G94" s="2"/>
      <c r="H94" s="38"/>
      <c r="I94" s="38"/>
      <c r="J94" s="38"/>
      <c r="U94" s="2"/>
    </row>
    <row r="95" spans="2:21" ht="12.75">
      <c r="B95" s="40"/>
      <c r="C95" s="2"/>
      <c r="D95" s="2"/>
      <c r="E95" s="2"/>
      <c r="F95" s="2"/>
      <c r="G95" s="2"/>
      <c r="H95" s="38"/>
      <c r="I95" s="38"/>
      <c r="J95" s="38"/>
      <c r="U95" s="2"/>
    </row>
    <row r="96" spans="2:21" ht="12.75">
      <c r="B96" s="40"/>
      <c r="C96" s="2"/>
      <c r="D96" s="2"/>
      <c r="E96" s="2"/>
      <c r="F96" s="2"/>
      <c r="G96" s="2"/>
      <c r="H96" s="38"/>
      <c r="I96" s="38"/>
      <c r="J96" s="38"/>
      <c r="U96" s="2"/>
    </row>
    <row r="97" spans="2:21" ht="12.75">
      <c r="B97" s="40"/>
      <c r="C97" s="2"/>
      <c r="D97" s="2"/>
      <c r="E97" s="2"/>
      <c r="F97" s="2"/>
      <c r="G97" s="2"/>
      <c r="H97" s="38"/>
      <c r="I97" s="38"/>
      <c r="J97" s="38"/>
      <c r="U97" s="2"/>
    </row>
    <row r="98" spans="2:10" ht="12.75">
      <c r="B98" s="40"/>
      <c r="C98" s="2"/>
      <c r="D98" s="2"/>
      <c r="E98" s="2"/>
      <c r="F98" s="2"/>
      <c r="G98" s="2"/>
      <c r="H98" s="38"/>
      <c r="I98" s="38"/>
      <c r="J98" s="38"/>
    </row>
    <row r="99" spans="2:10" ht="12.75">
      <c r="B99" s="40"/>
      <c r="C99" s="2"/>
      <c r="D99" s="2"/>
      <c r="E99" s="2"/>
      <c r="F99" s="2"/>
      <c r="G99" s="2"/>
      <c r="H99" s="38"/>
      <c r="I99" s="38"/>
      <c r="J99" s="38"/>
    </row>
    <row r="100" spans="2:10" ht="12.75">
      <c r="B100" s="40"/>
      <c r="C100" s="2"/>
      <c r="D100" s="2"/>
      <c r="E100" s="2"/>
      <c r="F100" s="2"/>
      <c r="G100" s="2"/>
      <c r="H100" s="38"/>
      <c r="I100" s="38"/>
      <c r="J100" s="38"/>
    </row>
    <row r="101" spans="2:10" ht="12.75">
      <c r="B101" s="40"/>
      <c r="C101" s="2"/>
      <c r="D101" s="2"/>
      <c r="E101" s="2"/>
      <c r="F101" s="2"/>
      <c r="G101" s="2"/>
      <c r="H101" s="38"/>
      <c r="I101" s="38"/>
      <c r="J101" s="38"/>
    </row>
    <row r="102" spans="2:10" ht="12.75">
      <c r="B102" s="40"/>
      <c r="C102" s="2"/>
      <c r="D102" s="2"/>
      <c r="E102" s="2"/>
      <c r="F102" s="2"/>
      <c r="G102" s="2"/>
      <c r="H102" s="38"/>
      <c r="I102" s="38"/>
      <c r="J102" s="38"/>
    </row>
    <row r="103" spans="2:10" ht="12.75">
      <c r="B103" s="40"/>
      <c r="C103" s="2"/>
      <c r="D103" s="2"/>
      <c r="E103" s="2"/>
      <c r="F103" s="2"/>
      <c r="G103" s="2"/>
      <c r="H103" s="38"/>
      <c r="I103" s="38"/>
      <c r="J103" s="38"/>
    </row>
    <row r="104" spans="2:10" ht="12.75">
      <c r="B104" s="40"/>
      <c r="C104" s="2"/>
      <c r="D104" s="2"/>
      <c r="E104" s="2"/>
      <c r="F104" s="2"/>
      <c r="G104" s="2"/>
      <c r="H104" s="38"/>
      <c r="I104" s="38"/>
      <c r="J104" s="38"/>
    </row>
    <row r="105" spans="2:10" ht="12.75">
      <c r="B105" s="40"/>
      <c r="C105" s="2"/>
      <c r="D105" s="2"/>
      <c r="E105" s="2"/>
      <c r="F105" s="2"/>
      <c r="G105" s="2"/>
      <c r="H105" s="38"/>
      <c r="I105" s="38"/>
      <c r="J105" s="38"/>
    </row>
    <row r="106" spans="2:10" ht="12.75">
      <c r="B106" s="40"/>
      <c r="C106" s="2"/>
      <c r="D106" s="2"/>
      <c r="E106" s="2"/>
      <c r="F106" s="2"/>
      <c r="G106" s="2"/>
      <c r="H106" s="38"/>
      <c r="I106" s="38"/>
      <c r="J106" s="38"/>
    </row>
    <row r="107" spans="2:10" ht="12.75">
      <c r="B107" s="40"/>
      <c r="C107" s="2"/>
      <c r="D107" s="2"/>
      <c r="E107" s="2"/>
      <c r="F107" s="2"/>
      <c r="G107" s="2"/>
      <c r="H107" s="38"/>
      <c r="I107" s="38"/>
      <c r="J107" s="38"/>
    </row>
    <row r="108" spans="2:10" ht="12.75">
      <c r="B108" s="40"/>
      <c r="C108" s="2"/>
      <c r="D108" s="2"/>
      <c r="E108" s="2"/>
      <c r="F108" s="2"/>
      <c r="G108" s="2"/>
      <c r="H108" s="38"/>
      <c r="I108" s="38"/>
      <c r="J108" s="38"/>
    </row>
    <row r="109" spans="2:10" ht="12.75">
      <c r="B109" s="40"/>
      <c r="C109" s="2"/>
      <c r="D109" s="2"/>
      <c r="E109" s="2"/>
      <c r="F109" s="2"/>
      <c r="G109" s="2"/>
      <c r="H109" s="38"/>
      <c r="I109" s="38"/>
      <c r="J109" s="38"/>
    </row>
    <row r="110" spans="2:10" ht="12.75">
      <c r="B110" s="40"/>
      <c r="C110" s="2"/>
      <c r="D110" s="2"/>
      <c r="E110" s="2"/>
      <c r="F110" s="2"/>
      <c r="G110" s="2"/>
      <c r="H110" s="38"/>
      <c r="I110" s="38"/>
      <c r="J110" s="38"/>
    </row>
    <row r="111" spans="2:10" ht="12.75">
      <c r="B111" s="40"/>
      <c r="C111" s="2"/>
      <c r="D111" s="2"/>
      <c r="E111" s="2"/>
      <c r="F111" s="2"/>
      <c r="G111" s="2"/>
      <c r="H111" s="38"/>
      <c r="I111" s="38"/>
      <c r="J111" s="38"/>
    </row>
    <row r="112" spans="2:10" ht="12.75">
      <c r="B112" s="40"/>
      <c r="C112" s="2"/>
      <c r="D112" s="2"/>
      <c r="E112" s="2"/>
      <c r="F112" s="2"/>
      <c r="G112" s="2"/>
      <c r="H112" s="38"/>
      <c r="I112" s="38"/>
      <c r="J112" s="38"/>
    </row>
    <row r="113" spans="2:10" ht="12.75">
      <c r="B113" s="40"/>
      <c r="C113" s="2"/>
      <c r="D113" s="2"/>
      <c r="E113" s="2"/>
      <c r="F113" s="2"/>
      <c r="G113" s="2"/>
      <c r="H113" s="38"/>
      <c r="I113" s="38"/>
      <c r="J113" s="38"/>
    </row>
    <row r="114" spans="2:10" ht="12.75">
      <c r="B114" s="40"/>
      <c r="C114" s="2"/>
      <c r="D114" s="2"/>
      <c r="E114" s="2"/>
      <c r="F114" s="2"/>
      <c r="G114" s="2"/>
      <c r="H114" s="38"/>
      <c r="I114" s="38"/>
      <c r="J114" s="38"/>
    </row>
    <row r="115" spans="2:10" ht="12.75">
      <c r="B115" s="40"/>
      <c r="C115" s="2"/>
      <c r="D115" s="2"/>
      <c r="E115" s="2"/>
      <c r="F115" s="2"/>
      <c r="G115" s="2"/>
      <c r="H115" s="38"/>
      <c r="I115" s="38"/>
      <c r="J115" s="38"/>
    </row>
    <row r="116" spans="2:10" ht="12.75">
      <c r="B116" s="40"/>
      <c r="C116" s="2"/>
      <c r="D116" s="2"/>
      <c r="E116" s="2"/>
      <c r="F116" s="2"/>
      <c r="G116" s="2"/>
      <c r="H116" s="38"/>
      <c r="I116" s="38"/>
      <c r="J116" s="38"/>
    </row>
    <row r="117" spans="2:10" ht="12.75">
      <c r="B117" s="40"/>
      <c r="C117" s="2"/>
      <c r="D117" s="2"/>
      <c r="E117" s="2"/>
      <c r="F117" s="2"/>
      <c r="G117" s="2"/>
      <c r="H117" s="38"/>
      <c r="I117" s="38"/>
      <c r="J117" s="38"/>
    </row>
    <row r="118" spans="2:10" ht="12.75">
      <c r="B118" s="40"/>
      <c r="C118" s="2"/>
      <c r="D118" s="2"/>
      <c r="E118" s="2"/>
      <c r="F118" s="2"/>
      <c r="G118" s="2"/>
      <c r="H118" s="38"/>
      <c r="I118" s="38"/>
      <c r="J118" s="38"/>
    </row>
    <row r="119" spans="2:10" ht="12.75">
      <c r="B119" s="40"/>
      <c r="C119" s="2"/>
      <c r="D119" s="2"/>
      <c r="E119" s="2"/>
      <c r="F119" s="2"/>
      <c r="G119" s="2"/>
      <c r="H119" s="38"/>
      <c r="I119" s="38"/>
      <c r="J119" s="38"/>
    </row>
    <row r="120" spans="2:10" ht="12.75">
      <c r="B120" s="40"/>
      <c r="C120" s="2"/>
      <c r="D120" s="2"/>
      <c r="E120" s="2"/>
      <c r="F120" s="2"/>
      <c r="G120" s="2"/>
      <c r="H120" s="38"/>
      <c r="I120" s="38"/>
      <c r="J120" s="38"/>
    </row>
    <row r="121" spans="2:10" ht="12.75">
      <c r="B121" s="40"/>
      <c r="C121" s="2"/>
      <c r="D121" s="2"/>
      <c r="E121" s="2"/>
      <c r="F121" s="2"/>
      <c r="G121" s="2"/>
      <c r="H121" s="38"/>
      <c r="I121" s="38"/>
      <c r="J121" s="38"/>
    </row>
    <row r="122" spans="2:10" ht="12.75">
      <c r="B122" s="40"/>
      <c r="C122" s="2"/>
      <c r="D122" s="2"/>
      <c r="E122" s="2"/>
      <c r="F122" s="2"/>
      <c r="G122" s="2"/>
      <c r="H122" s="38"/>
      <c r="I122" s="38"/>
      <c r="J122" s="38"/>
    </row>
    <row r="123" spans="2:10" ht="12.75">
      <c r="B123" s="40"/>
      <c r="C123" s="2"/>
      <c r="D123" s="2"/>
      <c r="E123" s="2"/>
      <c r="F123" s="2"/>
      <c r="G123" s="2"/>
      <c r="H123" s="38"/>
      <c r="I123" s="38"/>
      <c r="J123" s="38"/>
    </row>
    <row r="124" spans="2:10" ht="12.75">
      <c r="B124" s="40"/>
      <c r="C124" s="2"/>
      <c r="D124" s="2"/>
      <c r="E124" s="2"/>
      <c r="F124" s="2"/>
      <c r="G124" s="2"/>
      <c r="H124" s="38"/>
      <c r="I124" s="38"/>
      <c r="J124" s="38"/>
    </row>
    <row r="125" spans="2:10" ht="12.75">
      <c r="B125" s="40"/>
      <c r="C125" s="2"/>
      <c r="D125" s="2"/>
      <c r="E125" s="2"/>
      <c r="F125" s="2"/>
      <c r="G125" s="2"/>
      <c r="H125" s="38"/>
      <c r="I125" s="38"/>
      <c r="J125" s="38"/>
    </row>
    <row r="126" spans="2:10" ht="12.75">
      <c r="B126" s="40"/>
      <c r="C126" s="2"/>
      <c r="D126" s="2"/>
      <c r="E126" s="2"/>
      <c r="F126" s="2"/>
      <c r="G126" s="2"/>
      <c r="H126" s="38"/>
      <c r="I126" s="38"/>
      <c r="J126" s="38"/>
    </row>
    <row r="127" spans="2:10" ht="12.75">
      <c r="B127" s="40"/>
      <c r="C127" s="2"/>
      <c r="D127" s="2"/>
      <c r="E127" s="2"/>
      <c r="F127" s="2"/>
      <c r="G127" s="2"/>
      <c r="H127" s="38"/>
      <c r="I127" s="38"/>
      <c r="J127" s="38"/>
    </row>
    <row r="128" spans="2:10" ht="12.75">
      <c r="B128" s="40"/>
      <c r="C128" s="2"/>
      <c r="D128" s="2"/>
      <c r="E128" s="2"/>
      <c r="F128" s="2"/>
      <c r="G128" s="2"/>
      <c r="H128" s="38"/>
      <c r="I128" s="38"/>
      <c r="J128" s="38"/>
    </row>
    <row r="129" spans="2:10" ht="12.75">
      <c r="B129" s="40"/>
      <c r="C129" s="2"/>
      <c r="D129" s="2"/>
      <c r="E129" s="2"/>
      <c r="F129" s="2"/>
      <c r="G129" s="2"/>
      <c r="H129" s="38"/>
      <c r="I129" s="38"/>
      <c r="J129" s="38"/>
    </row>
    <row r="130" spans="2:10" ht="12.75">
      <c r="B130" s="40"/>
      <c r="C130" s="2"/>
      <c r="D130" s="2"/>
      <c r="E130" s="2"/>
      <c r="F130" s="2"/>
      <c r="G130" s="2"/>
      <c r="H130" s="38"/>
      <c r="I130" s="38"/>
      <c r="J130" s="38"/>
    </row>
    <row r="131" spans="2:10" ht="12.75">
      <c r="B131" s="40"/>
      <c r="C131" s="2"/>
      <c r="D131" s="2"/>
      <c r="E131" s="2"/>
      <c r="F131" s="2"/>
      <c r="G131" s="2"/>
      <c r="H131" s="38"/>
      <c r="I131" s="38"/>
      <c r="J131" s="38"/>
    </row>
    <row r="132" spans="2:10" ht="12.75">
      <c r="B132" s="40"/>
      <c r="C132" s="2"/>
      <c r="D132" s="2"/>
      <c r="E132" s="2"/>
      <c r="F132" s="2"/>
      <c r="G132" s="2"/>
      <c r="H132" s="38"/>
      <c r="I132" s="38"/>
      <c r="J132" s="38"/>
    </row>
    <row r="133" spans="2:10" ht="12.75">
      <c r="B133" s="40"/>
      <c r="C133" s="2"/>
      <c r="D133" s="2"/>
      <c r="E133" s="2"/>
      <c r="F133" s="2"/>
      <c r="G133" s="2"/>
      <c r="H133" s="38"/>
      <c r="I133" s="38"/>
      <c r="J133" s="38"/>
    </row>
    <row r="134" spans="2:10" ht="12.75">
      <c r="B134" s="40"/>
      <c r="C134" s="2"/>
      <c r="D134" s="2"/>
      <c r="E134" s="2"/>
      <c r="F134" s="2"/>
      <c r="G134" s="2"/>
      <c r="H134" s="38"/>
      <c r="I134" s="38"/>
      <c r="J134" s="38"/>
    </row>
    <row r="135" spans="2:10" ht="12.75">
      <c r="B135" s="40"/>
      <c r="C135" s="2"/>
      <c r="D135" s="2"/>
      <c r="E135" s="2"/>
      <c r="F135" s="2"/>
      <c r="G135" s="2"/>
      <c r="H135" s="38"/>
      <c r="I135" s="38"/>
      <c r="J135" s="38"/>
    </row>
    <row r="136" spans="2:10" ht="12.75">
      <c r="B136" s="40"/>
      <c r="C136" s="2"/>
      <c r="D136" s="2"/>
      <c r="E136" s="2"/>
      <c r="F136" s="2"/>
      <c r="G136" s="2"/>
      <c r="H136" s="38"/>
      <c r="I136" s="38"/>
      <c r="J136" s="38"/>
    </row>
    <row r="137" spans="2:10" ht="12.75">
      <c r="B137" s="40"/>
      <c r="C137" s="2"/>
      <c r="D137" s="2"/>
      <c r="E137" s="2"/>
      <c r="F137" s="2"/>
      <c r="G137" s="2"/>
      <c r="H137" s="38"/>
      <c r="I137" s="38"/>
      <c r="J137" s="38"/>
    </row>
    <row r="138" spans="2:10" ht="12.75">
      <c r="B138" s="40"/>
      <c r="C138" s="2"/>
      <c r="D138" s="2"/>
      <c r="E138" s="2"/>
      <c r="F138" s="2"/>
      <c r="G138" s="2"/>
      <c r="H138" s="38"/>
      <c r="I138" s="38"/>
      <c r="J138" s="38"/>
    </row>
    <row r="139" spans="2:10" ht="12.75">
      <c r="B139" s="40"/>
      <c r="C139" s="2"/>
      <c r="D139" s="2"/>
      <c r="E139" s="2"/>
      <c r="F139" s="2"/>
      <c r="G139" s="2"/>
      <c r="H139" s="38"/>
      <c r="I139" s="38"/>
      <c r="J139" s="38"/>
    </row>
    <row r="140" spans="2:10" ht="12.75">
      <c r="B140" s="40"/>
      <c r="C140" s="2"/>
      <c r="D140" s="2"/>
      <c r="E140" s="2"/>
      <c r="F140" s="2"/>
      <c r="G140" s="2"/>
      <c r="H140" s="38"/>
      <c r="I140" s="38"/>
      <c r="J140" s="38"/>
    </row>
    <row r="141" spans="2:10" ht="12.75">
      <c r="B141" s="40"/>
      <c r="C141" s="2"/>
      <c r="D141" s="2"/>
      <c r="E141" s="2"/>
      <c r="F141" s="2"/>
      <c r="G141" s="2"/>
      <c r="H141" s="38"/>
      <c r="I141" s="38"/>
      <c r="J141" s="38"/>
    </row>
    <row r="142" spans="2:10" ht="12.75">
      <c r="B142" s="40"/>
      <c r="C142" s="2"/>
      <c r="D142" s="2"/>
      <c r="E142" s="2"/>
      <c r="F142" s="2"/>
      <c r="G142" s="2"/>
      <c r="H142" s="38"/>
      <c r="I142" s="38"/>
      <c r="J142" s="38"/>
    </row>
    <row r="143" spans="2:10" ht="12.75">
      <c r="B143" s="40"/>
      <c r="C143" s="2"/>
      <c r="D143" s="2"/>
      <c r="E143" s="2"/>
      <c r="F143" s="2"/>
      <c r="G143" s="2"/>
      <c r="H143" s="38"/>
      <c r="I143" s="38"/>
      <c r="J143" s="38"/>
    </row>
    <row r="144" spans="2:10" ht="12.75">
      <c r="B144" s="40"/>
      <c r="C144" s="2"/>
      <c r="D144" s="2"/>
      <c r="E144" s="2"/>
      <c r="F144" s="2"/>
      <c r="G144" s="2"/>
      <c r="H144" s="38"/>
      <c r="I144" s="38"/>
      <c r="J144" s="38"/>
    </row>
    <row r="145" spans="2:10" ht="12.75">
      <c r="B145" s="40"/>
      <c r="C145" s="2"/>
      <c r="D145" s="2"/>
      <c r="E145" s="2"/>
      <c r="F145" s="2"/>
      <c r="G145" s="2"/>
      <c r="H145" s="38"/>
      <c r="I145" s="38"/>
      <c r="J145" s="38"/>
    </row>
    <row r="146" spans="2:10" ht="12.75">
      <c r="B146" s="40"/>
      <c r="C146" s="2"/>
      <c r="D146" s="2"/>
      <c r="E146" s="2"/>
      <c r="F146" s="2"/>
      <c r="G146" s="2"/>
      <c r="H146" s="38"/>
      <c r="I146" s="38"/>
      <c r="J146" s="38"/>
    </row>
    <row r="147" spans="2:10" ht="12.75">
      <c r="B147" s="40"/>
      <c r="C147" s="2"/>
      <c r="D147" s="2"/>
      <c r="E147" s="2"/>
      <c r="F147" s="2"/>
      <c r="G147" s="2"/>
      <c r="H147" s="38"/>
      <c r="I147" s="38"/>
      <c r="J147" s="38"/>
    </row>
    <row r="148" spans="2:10" ht="12.75">
      <c r="B148" s="40"/>
      <c r="C148" s="2"/>
      <c r="D148" s="2"/>
      <c r="E148" s="2"/>
      <c r="F148" s="2"/>
      <c r="G148" s="2"/>
      <c r="H148" s="38"/>
      <c r="I148" s="38"/>
      <c r="J148" s="38"/>
    </row>
    <row r="149" spans="2:10" ht="12.75">
      <c r="B149" s="40"/>
      <c r="C149" s="2"/>
      <c r="D149" s="2"/>
      <c r="E149" s="2"/>
      <c r="F149" s="2"/>
      <c r="G149" s="2"/>
      <c r="H149" s="38"/>
      <c r="I149" s="38"/>
      <c r="J149" s="38"/>
    </row>
    <row r="150" spans="2:10" ht="12.75">
      <c r="B150" s="40"/>
      <c r="C150" s="2"/>
      <c r="D150" s="2"/>
      <c r="E150" s="2"/>
      <c r="F150" s="2"/>
      <c r="G150" s="2"/>
      <c r="H150" s="38"/>
      <c r="I150" s="38"/>
      <c r="J150" s="38"/>
    </row>
    <row r="151" spans="2:10" ht="12.75">
      <c r="B151" s="40"/>
      <c r="C151" s="2"/>
      <c r="D151" s="2"/>
      <c r="E151" s="2"/>
      <c r="F151" s="2"/>
      <c r="G151" s="2"/>
      <c r="H151" s="38"/>
      <c r="I151" s="38"/>
      <c r="J151" s="38"/>
    </row>
    <row r="152" spans="2:10" ht="12.75">
      <c r="B152" s="40"/>
      <c r="C152" s="2"/>
      <c r="D152" s="2"/>
      <c r="E152" s="2"/>
      <c r="F152" s="2"/>
      <c r="G152" s="2"/>
      <c r="H152" s="38"/>
      <c r="I152" s="38"/>
      <c r="J152" s="38"/>
    </row>
    <row r="153" spans="2:10" ht="12.75">
      <c r="B153" s="40"/>
      <c r="C153" s="2"/>
      <c r="D153" s="2"/>
      <c r="E153" s="2"/>
      <c r="F153" s="2"/>
      <c r="G153" s="2"/>
      <c r="H153" s="38"/>
      <c r="I153" s="38"/>
      <c r="J153" s="38"/>
    </row>
    <row r="154" spans="2:10" ht="12.75">
      <c r="B154" s="40"/>
      <c r="C154" s="2"/>
      <c r="D154" s="2"/>
      <c r="E154" s="2"/>
      <c r="F154" s="2"/>
      <c r="G154" s="2"/>
      <c r="H154" s="38"/>
      <c r="I154" s="38"/>
      <c r="J154" s="38"/>
    </row>
    <row r="155" spans="2:10" ht="12.75">
      <c r="B155" s="40"/>
      <c r="C155" s="2"/>
      <c r="D155" s="2"/>
      <c r="E155" s="2"/>
      <c r="F155" s="2"/>
      <c r="G155" s="2"/>
      <c r="H155" s="38"/>
      <c r="I155" s="38"/>
      <c r="J155" s="38"/>
    </row>
    <row r="156" spans="2:10" ht="12.75">
      <c r="B156" s="40"/>
      <c r="C156" s="2"/>
      <c r="D156" s="2"/>
      <c r="E156" s="2"/>
      <c r="F156" s="2"/>
      <c r="G156" s="2"/>
      <c r="H156" s="38"/>
      <c r="I156" s="38"/>
      <c r="J156" s="38"/>
    </row>
    <row r="157" spans="2:10" ht="12.75">
      <c r="B157" s="40"/>
      <c r="C157" s="2"/>
      <c r="D157" s="2"/>
      <c r="E157" s="2"/>
      <c r="F157" s="2"/>
      <c r="G157" s="2"/>
      <c r="H157" s="38"/>
      <c r="I157" s="38"/>
      <c r="J157" s="38"/>
    </row>
    <row r="158" spans="2:10" ht="12.75">
      <c r="B158" s="40"/>
      <c r="C158" s="2"/>
      <c r="D158" s="2"/>
      <c r="E158" s="2"/>
      <c r="F158" s="2"/>
      <c r="G158" s="2"/>
      <c r="H158" s="38"/>
      <c r="I158" s="38"/>
      <c r="J158" s="38"/>
    </row>
    <row r="159" spans="2:10" ht="12.75">
      <c r="B159" s="40"/>
      <c r="C159" s="2"/>
      <c r="D159" s="2"/>
      <c r="E159" s="2"/>
      <c r="F159" s="2"/>
      <c r="G159" s="2"/>
      <c r="H159" s="38"/>
      <c r="I159" s="38"/>
      <c r="J159" s="38"/>
    </row>
    <row r="160" spans="2:10" ht="12.75">
      <c r="B160" s="40"/>
      <c r="C160" s="2"/>
      <c r="D160" s="2"/>
      <c r="E160" s="2"/>
      <c r="F160" s="2"/>
      <c r="G160" s="2"/>
      <c r="H160" s="38"/>
      <c r="I160" s="38"/>
      <c r="J160" s="38"/>
    </row>
    <row r="161" spans="2:10" ht="12.75">
      <c r="B161" s="40"/>
      <c r="C161" s="2"/>
      <c r="D161" s="2"/>
      <c r="E161" s="2"/>
      <c r="F161" s="2"/>
      <c r="G161" s="2"/>
      <c r="H161" s="38"/>
      <c r="I161" s="38"/>
      <c r="J161" s="38"/>
    </row>
    <row r="162" spans="2:10" ht="12.75">
      <c r="B162" s="40"/>
      <c r="C162" s="2"/>
      <c r="D162" s="2"/>
      <c r="E162" s="2"/>
      <c r="F162" s="2"/>
      <c r="G162" s="2"/>
      <c r="H162" s="38"/>
      <c r="I162" s="38"/>
      <c r="J162" s="38"/>
    </row>
    <row r="163" spans="2:10" ht="12.75">
      <c r="B163" s="40"/>
      <c r="C163" s="2"/>
      <c r="D163" s="2"/>
      <c r="E163" s="2"/>
      <c r="F163" s="2"/>
      <c r="G163" s="2"/>
      <c r="H163" s="38"/>
      <c r="I163" s="38"/>
      <c r="J163" s="38"/>
    </row>
    <row r="164" spans="2:10" ht="12.75">
      <c r="B164" s="40"/>
      <c r="C164" s="2"/>
      <c r="D164" s="2"/>
      <c r="E164" s="2"/>
      <c r="F164" s="2"/>
      <c r="G164" s="2"/>
      <c r="H164" s="38"/>
      <c r="I164" s="38"/>
      <c r="J164" s="38"/>
    </row>
    <row r="165" spans="2:10" ht="12.75">
      <c r="B165" s="40"/>
      <c r="C165" s="2"/>
      <c r="D165" s="2"/>
      <c r="E165" s="2"/>
      <c r="F165" s="2"/>
      <c r="G165" s="2"/>
      <c r="H165" s="38"/>
      <c r="I165" s="38"/>
      <c r="J165" s="38"/>
    </row>
    <row r="166" spans="2:10" ht="12.75">
      <c r="B166" s="40"/>
      <c r="C166" s="2"/>
      <c r="D166" s="2"/>
      <c r="E166" s="2"/>
      <c r="F166" s="2"/>
      <c r="G166" s="2"/>
      <c r="H166" s="38"/>
      <c r="I166" s="38"/>
      <c r="J166" s="38"/>
    </row>
    <row r="167" spans="2:10" ht="12.75">
      <c r="B167" s="40"/>
      <c r="C167" s="2"/>
      <c r="D167" s="2"/>
      <c r="E167" s="2"/>
      <c r="F167" s="2"/>
      <c r="G167" s="2"/>
      <c r="H167" s="38"/>
      <c r="I167" s="38"/>
      <c r="J167" s="38"/>
    </row>
    <row r="168" spans="2:10" ht="12.75">
      <c r="B168" s="40"/>
      <c r="C168" s="2"/>
      <c r="D168" s="2"/>
      <c r="E168" s="2"/>
      <c r="F168" s="2"/>
      <c r="G168" s="2"/>
      <c r="H168" s="38"/>
      <c r="I168" s="38"/>
      <c r="J168" s="38"/>
    </row>
    <row r="169" spans="2:10" ht="12.75">
      <c r="B169" s="40"/>
      <c r="C169" s="2"/>
      <c r="D169" s="2"/>
      <c r="E169" s="2"/>
      <c r="F169" s="2"/>
      <c r="G169" s="2"/>
      <c r="H169" s="38"/>
      <c r="I169" s="38"/>
      <c r="J169" s="38"/>
    </row>
    <row r="170" spans="2:10" ht="12.75">
      <c r="B170" s="40"/>
      <c r="C170" s="2"/>
      <c r="D170" s="2"/>
      <c r="E170" s="2"/>
      <c r="F170" s="2"/>
      <c r="G170" s="2"/>
      <c r="H170" s="38"/>
      <c r="I170" s="38"/>
      <c r="J170" s="38"/>
    </row>
    <row r="171" spans="2:10" ht="12.75">
      <c r="B171" s="40"/>
      <c r="C171" s="2"/>
      <c r="D171" s="2"/>
      <c r="E171" s="2"/>
      <c r="F171" s="2"/>
      <c r="G171" s="2"/>
      <c r="H171" s="38"/>
      <c r="I171" s="38"/>
      <c r="J171" s="38"/>
    </row>
    <row r="172" spans="2:10" ht="12.75">
      <c r="B172" s="40"/>
      <c r="C172" s="2"/>
      <c r="D172" s="2"/>
      <c r="E172" s="2"/>
      <c r="F172" s="2"/>
      <c r="G172" s="2"/>
      <c r="H172" s="38"/>
      <c r="I172" s="38"/>
      <c r="J172" s="38"/>
    </row>
    <row r="173" spans="2:10" ht="12.75">
      <c r="B173" s="40"/>
      <c r="C173" s="2"/>
      <c r="D173" s="2"/>
      <c r="E173" s="2"/>
      <c r="F173" s="2"/>
      <c r="G173" s="2"/>
      <c r="H173" s="38"/>
      <c r="I173" s="38"/>
      <c r="J173" s="38"/>
    </row>
    <row r="174" spans="2:10" ht="12.75">
      <c r="B174" s="40"/>
      <c r="C174" s="2"/>
      <c r="D174" s="2"/>
      <c r="E174" s="2"/>
      <c r="F174" s="2"/>
      <c r="G174" s="2"/>
      <c r="H174" s="38"/>
      <c r="I174" s="38"/>
      <c r="J174" s="38"/>
    </row>
    <row r="175" spans="2:10" ht="12.75">
      <c r="B175" s="40"/>
      <c r="C175" s="2"/>
      <c r="D175" s="2"/>
      <c r="E175" s="2"/>
      <c r="F175" s="2"/>
      <c r="G175" s="2"/>
      <c r="H175" s="38"/>
      <c r="I175" s="38"/>
      <c r="J175" s="38"/>
    </row>
    <row r="176" spans="2:10" ht="12.75">
      <c r="B176" s="40"/>
      <c r="C176" s="2"/>
      <c r="D176" s="2"/>
      <c r="E176" s="2"/>
      <c r="F176" s="2"/>
      <c r="G176" s="2"/>
      <c r="H176" s="38"/>
      <c r="I176" s="38"/>
      <c r="J176" s="38"/>
    </row>
    <row r="177" spans="2:10" ht="12.75">
      <c r="B177" s="40"/>
      <c r="C177" s="2"/>
      <c r="D177" s="2"/>
      <c r="E177" s="2"/>
      <c r="F177" s="2"/>
      <c r="G177" s="2"/>
      <c r="H177" s="38"/>
      <c r="I177" s="38"/>
      <c r="J177" s="38"/>
    </row>
    <row r="178" spans="2:10" ht="12.75">
      <c r="B178" s="40"/>
      <c r="C178" s="2"/>
      <c r="D178" s="2"/>
      <c r="E178" s="2"/>
      <c r="F178" s="2"/>
      <c r="G178" s="2"/>
      <c r="H178" s="38"/>
      <c r="I178" s="38"/>
      <c r="J178" s="38"/>
    </row>
    <row r="179" spans="2:10" ht="12.75">
      <c r="B179" s="40"/>
      <c r="C179" s="2"/>
      <c r="D179" s="2"/>
      <c r="E179" s="2"/>
      <c r="F179" s="2"/>
      <c r="G179" s="2"/>
      <c r="H179" s="38"/>
      <c r="I179" s="38"/>
      <c r="J179" s="38"/>
    </row>
    <row r="180" spans="2:10" ht="12.75">
      <c r="B180" s="40"/>
      <c r="C180" s="2"/>
      <c r="D180" s="2"/>
      <c r="E180" s="2"/>
      <c r="F180" s="2"/>
      <c r="G180" s="2"/>
      <c r="H180" s="38"/>
      <c r="I180" s="38"/>
      <c r="J180" s="38"/>
    </row>
    <row r="181" spans="2:10" ht="12.75">
      <c r="B181" s="40"/>
      <c r="C181" s="2"/>
      <c r="D181" s="2"/>
      <c r="E181" s="2"/>
      <c r="F181" s="2"/>
      <c r="G181" s="2"/>
      <c r="H181" s="38"/>
      <c r="I181" s="38"/>
      <c r="J181" s="38"/>
    </row>
    <row r="182" spans="2:10" ht="12.75">
      <c r="B182" s="40"/>
      <c r="C182" s="2"/>
      <c r="D182" s="2"/>
      <c r="E182" s="2"/>
      <c r="F182" s="2"/>
      <c r="G182" s="2"/>
      <c r="H182" s="38"/>
      <c r="I182" s="38"/>
      <c r="J182" s="38"/>
    </row>
    <row r="183" spans="2:10" ht="12.75">
      <c r="B183" s="40"/>
      <c r="C183" s="2"/>
      <c r="D183" s="2"/>
      <c r="E183" s="2"/>
      <c r="F183" s="2"/>
      <c r="G183" s="2"/>
      <c r="H183" s="38"/>
      <c r="I183" s="38"/>
      <c r="J183" s="38"/>
    </row>
    <row r="184" spans="2:10" ht="12.75">
      <c r="B184" s="40"/>
      <c r="C184" s="2"/>
      <c r="D184" s="2"/>
      <c r="E184" s="2"/>
      <c r="F184" s="2"/>
      <c r="G184" s="2"/>
      <c r="H184" s="38"/>
      <c r="I184" s="38"/>
      <c r="J184" s="38"/>
    </row>
    <row r="185" spans="2:10" ht="12.75">
      <c r="B185" s="40"/>
      <c r="C185" s="2"/>
      <c r="D185" s="2"/>
      <c r="E185" s="2"/>
      <c r="F185" s="2"/>
      <c r="G185" s="2"/>
      <c r="H185" s="38"/>
      <c r="I185" s="38"/>
      <c r="J185" s="38"/>
    </row>
    <row r="186" spans="2:10" ht="12.75">
      <c r="B186" s="40"/>
      <c r="C186" s="2"/>
      <c r="D186" s="2"/>
      <c r="E186" s="2"/>
      <c r="F186" s="2"/>
      <c r="G186" s="2"/>
      <c r="H186" s="38"/>
      <c r="I186" s="38"/>
      <c r="J186" s="38"/>
    </row>
    <row r="187" spans="2:10" ht="12.75">
      <c r="B187" s="40"/>
      <c r="C187" s="2"/>
      <c r="D187" s="2"/>
      <c r="E187" s="2"/>
      <c r="F187" s="2"/>
      <c r="G187" s="2"/>
      <c r="H187" s="38"/>
      <c r="I187" s="38"/>
      <c r="J187" s="38"/>
    </row>
    <row r="188" spans="2:10" ht="12.75">
      <c r="B188" s="40"/>
      <c r="C188" s="2"/>
      <c r="D188" s="2"/>
      <c r="E188" s="2"/>
      <c r="F188" s="2"/>
      <c r="G188" s="2"/>
      <c r="H188" s="38"/>
      <c r="I188" s="38"/>
      <c r="J188" s="38"/>
    </row>
    <row r="189" spans="2:10" ht="12.75">
      <c r="B189" s="40"/>
      <c r="C189" s="2"/>
      <c r="D189" s="2"/>
      <c r="E189" s="2"/>
      <c r="F189" s="2"/>
      <c r="G189" s="2"/>
      <c r="H189" s="38"/>
      <c r="I189" s="38"/>
      <c r="J189" s="38"/>
    </row>
    <row r="190" spans="2:10" ht="12.75">
      <c r="B190" s="40"/>
      <c r="C190" s="2"/>
      <c r="D190" s="2"/>
      <c r="E190" s="2"/>
      <c r="F190" s="2"/>
      <c r="G190" s="2"/>
      <c r="H190" s="38"/>
      <c r="I190" s="38"/>
      <c r="J190" s="38"/>
    </row>
    <row r="191" spans="2:10" ht="12.75">
      <c r="B191" s="40"/>
      <c r="C191" s="2"/>
      <c r="D191" s="2"/>
      <c r="E191" s="2"/>
      <c r="F191" s="2"/>
      <c r="G191" s="2"/>
      <c r="H191" s="38"/>
      <c r="I191" s="38"/>
      <c r="J191" s="38"/>
    </row>
    <row r="192" spans="2:10" ht="12.75">
      <c r="B192" s="40"/>
      <c r="C192" s="2"/>
      <c r="D192" s="2"/>
      <c r="E192" s="2"/>
      <c r="F192" s="2"/>
      <c r="G192" s="2"/>
      <c r="H192" s="38"/>
      <c r="I192" s="38"/>
      <c r="J192" s="38"/>
    </row>
    <row r="193" spans="2:10" ht="12.75">
      <c r="B193" s="40"/>
      <c r="C193" s="2"/>
      <c r="D193" s="2"/>
      <c r="E193" s="2"/>
      <c r="F193" s="2"/>
      <c r="G193" s="2"/>
      <c r="H193" s="38"/>
      <c r="I193" s="38"/>
      <c r="J193" s="38"/>
    </row>
    <row r="194" spans="2:10" ht="12.75">
      <c r="B194" s="40"/>
      <c r="C194" s="2"/>
      <c r="D194" s="2"/>
      <c r="E194" s="2"/>
      <c r="F194" s="2"/>
      <c r="G194" s="2"/>
      <c r="H194" s="38"/>
      <c r="I194" s="38"/>
      <c r="J194" s="38"/>
    </row>
    <row r="195" spans="2:10" ht="12.75">
      <c r="B195" s="40"/>
      <c r="C195" s="2"/>
      <c r="D195" s="2"/>
      <c r="E195" s="2"/>
      <c r="F195" s="2"/>
      <c r="G195" s="2"/>
      <c r="H195" s="38"/>
      <c r="I195" s="38"/>
      <c r="J195" s="38"/>
    </row>
    <row r="196" spans="2:10" ht="12.75">
      <c r="B196" s="40"/>
      <c r="C196" s="2"/>
      <c r="D196" s="2"/>
      <c r="E196" s="2"/>
      <c r="F196" s="2"/>
      <c r="G196" s="2"/>
      <c r="H196" s="38"/>
      <c r="I196" s="38"/>
      <c r="J196" s="38"/>
    </row>
    <row r="197" spans="2:10" ht="12.75">
      <c r="B197" s="40"/>
      <c r="C197" s="2"/>
      <c r="D197" s="2"/>
      <c r="E197" s="2"/>
      <c r="F197" s="2"/>
      <c r="G197" s="2"/>
      <c r="H197" s="38"/>
      <c r="I197" s="38"/>
      <c r="J197" s="38"/>
    </row>
    <row r="198" spans="2:10" ht="12.75">
      <c r="B198" s="40"/>
      <c r="C198" s="2"/>
      <c r="D198" s="2"/>
      <c r="E198" s="2"/>
      <c r="F198" s="2"/>
      <c r="G198" s="2"/>
      <c r="H198" s="38"/>
      <c r="I198" s="38"/>
      <c r="J198" s="38"/>
    </row>
    <row r="199" spans="2:10" ht="12.75">
      <c r="B199" s="40"/>
      <c r="C199" s="2"/>
      <c r="D199" s="2"/>
      <c r="E199" s="2"/>
      <c r="F199" s="2"/>
      <c r="G199" s="2"/>
      <c r="H199" s="38"/>
      <c r="I199" s="38"/>
      <c r="J199" s="38"/>
    </row>
    <row r="200" spans="2:10" ht="12.75">
      <c r="B200" s="40"/>
      <c r="C200" s="2"/>
      <c r="D200" s="2"/>
      <c r="E200" s="2"/>
      <c r="F200" s="2"/>
      <c r="G200" s="2"/>
      <c r="H200" s="38"/>
      <c r="I200" s="38"/>
      <c r="J200" s="38"/>
    </row>
    <row r="201" spans="2:10" ht="12.75">
      <c r="B201" s="40"/>
      <c r="C201" s="2"/>
      <c r="D201" s="2"/>
      <c r="E201" s="2"/>
      <c r="F201" s="2"/>
      <c r="G201" s="2"/>
      <c r="H201" s="38"/>
      <c r="I201" s="38"/>
      <c r="J201" s="38"/>
    </row>
    <row r="202" spans="2:10" ht="12.75">
      <c r="B202" s="40"/>
      <c r="C202" s="2"/>
      <c r="D202" s="2"/>
      <c r="E202" s="2"/>
      <c r="F202" s="2"/>
      <c r="G202" s="2"/>
      <c r="H202" s="38"/>
      <c r="I202" s="38"/>
      <c r="J202" s="38"/>
    </row>
    <row r="203" spans="2:10" ht="12.75">
      <c r="B203" s="40"/>
      <c r="C203" s="2"/>
      <c r="D203" s="2"/>
      <c r="E203" s="2"/>
      <c r="F203" s="2"/>
      <c r="G203" s="2"/>
      <c r="H203" s="38"/>
      <c r="I203" s="38"/>
      <c r="J203" s="38"/>
    </row>
    <row r="204" spans="2:10" ht="12.75">
      <c r="B204" s="40"/>
      <c r="C204" s="2"/>
      <c r="D204" s="2"/>
      <c r="E204" s="2"/>
      <c r="F204" s="2"/>
      <c r="G204" s="2"/>
      <c r="H204" s="38"/>
      <c r="I204" s="38"/>
      <c r="J204" s="38"/>
    </row>
    <row r="205" spans="2:10" ht="12.75">
      <c r="B205" s="40"/>
      <c r="C205" s="2"/>
      <c r="D205" s="2"/>
      <c r="E205" s="2"/>
      <c r="F205" s="2"/>
      <c r="G205" s="2"/>
      <c r="H205" s="38"/>
      <c r="I205" s="38"/>
      <c r="J205" s="38"/>
    </row>
    <row r="206" spans="2:10" ht="12.75">
      <c r="B206" s="40"/>
      <c r="C206" s="2"/>
      <c r="D206" s="2"/>
      <c r="E206" s="2"/>
      <c r="F206" s="2"/>
      <c r="G206" s="2"/>
      <c r="H206" s="38"/>
      <c r="I206" s="38"/>
      <c r="J206" s="38"/>
    </row>
    <row r="207" spans="2:10" ht="12.75">
      <c r="B207" s="40"/>
      <c r="C207" s="2"/>
      <c r="D207" s="2"/>
      <c r="E207" s="2"/>
      <c r="F207" s="2"/>
      <c r="G207" s="2"/>
      <c r="H207" s="38"/>
      <c r="I207" s="38"/>
      <c r="J207" s="38"/>
    </row>
    <row r="208" spans="2:10" ht="12.75">
      <c r="B208" s="40"/>
      <c r="C208" s="2"/>
      <c r="D208" s="2"/>
      <c r="E208" s="2"/>
      <c r="F208" s="2"/>
      <c r="G208" s="2"/>
      <c r="H208" s="38"/>
      <c r="I208" s="38"/>
      <c r="J208" s="38"/>
    </row>
    <row r="209" spans="2:10" ht="12.75">
      <c r="B209" s="40"/>
      <c r="C209" s="2"/>
      <c r="D209" s="2"/>
      <c r="E209" s="2"/>
      <c r="F209" s="2"/>
      <c r="G209" s="2"/>
      <c r="H209" s="38"/>
      <c r="I209" s="38"/>
      <c r="J209" s="38"/>
    </row>
    <row r="210" spans="2:10" ht="12.75">
      <c r="B210" s="40"/>
      <c r="C210" s="2"/>
      <c r="D210" s="2"/>
      <c r="E210" s="2"/>
      <c r="F210" s="2"/>
      <c r="G210" s="2"/>
      <c r="H210" s="38"/>
      <c r="I210" s="38"/>
      <c r="J210" s="38"/>
    </row>
    <row r="211" spans="2:10" ht="12.75">
      <c r="B211" s="40"/>
      <c r="C211" s="2"/>
      <c r="D211" s="2"/>
      <c r="E211" s="2"/>
      <c r="F211" s="2"/>
      <c r="G211" s="2"/>
      <c r="H211" s="38"/>
      <c r="I211" s="38"/>
      <c r="J211" s="38"/>
    </row>
    <row r="212" spans="2:10" ht="12.75">
      <c r="B212" s="40"/>
      <c r="C212" s="2"/>
      <c r="D212" s="2"/>
      <c r="E212" s="2"/>
      <c r="F212" s="2"/>
      <c r="G212" s="2"/>
      <c r="H212" s="38"/>
      <c r="I212" s="38"/>
      <c r="J212" s="38"/>
    </row>
    <row r="213" spans="2:10" ht="12.75">
      <c r="B213" s="40"/>
      <c r="C213" s="2"/>
      <c r="D213" s="2"/>
      <c r="E213" s="2"/>
      <c r="F213" s="2"/>
      <c r="G213" s="2"/>
      <c r="H213" s="38"/>
      <c r="I213" s="38"/>
      <c r="J213" s="38"/>
    </row>
    <row r="214" spans="2:10" ht="12.75">
      <c r="B214" s="40"/>
      <c r="C214" s="2"/>
      <c r="D214" s="2"/>
      <c r="E214" s="2"/>
      <c r="F214" s="2"/>
      <c r="G214" s="2"/>
      <c r="H214" s="38"/>
      <c r="I214" s="38"/>
      <c r="J214" s="38"/>
    </row>
    <row r="215" spans="2:10" ht="12.75">
      <c r="B215" s="40"/>
      <c r="C215" s="2"/>
      <c r="D215" s="2"/>
      <c r="E215" s="2"/>
      <c r="F215" s="2"/>
      <c r="G215" s="2"/>
      <c r="H215" s="38"/>
      <c r="I215" s="38"/>
      <c r="J215" s="38"/>
    </row>
    <row r="216" spans="2:10" ht="12.75">
      <c r="B216" s="40"/>
      <c r="C216" s="2"/>
      <c r="D216" s="2"/>
      <c r="E216" s="2"/>
      <c r="F216" s="2"/>
      <c r="G216" s="2"/>
      <c r="H216" s="38"/>
      <c r="I216" s="38"/>
      <c r="J216" s="38"/>
    </row>
    <row r="217" spans="2:10" ht="12.75">
      <c r="B217" s="40"/>
      <c r="C217" s="2"/>
      <c r="D217" s="2"/>
      <c r="E217" s="2"/>
      <c r="F217" s="2"/>
      <c r="G217" s="2"/>
      <c r="H217" s="38"/>
      <c r="I217" s="38"/>
      <c r="J217" s="38"/>
    </row>
    <row r="218" spans="2:10" ht="12.75">
      <c r="B218" s="40"/>
      <c r="C218" s="2"/>
      <c r="D218" s="2"/>
      <c r="E218" s="2"/>
      <c r="F218" s="2"/>
      <c r="G218" s="2"/>
      <c r="H218" s="38"/>
      <c r="I218" s="38"/>
      <c r="J218" s="38"/>
    </row>
    <row r="219" spans="2:10" ht="12.75">
      <c r="B219" s="40"/>
      <c r="C219" s="2"/>
      <c r="D219" s="2"/>
      <c r="E219" s="2"/>
      <c r="F219" s="2"/>
      <c r="G219" s="2"/>
      <c r="H219" s="38"/>
      <c r="I219" s="38"/>
      <c r="J219" s="38"/>
    </row>
    <row r="220" spans="2:10" ht="12.75">
      <c r="B220" s="40"/>
      <c r="C220" s="2"/>
      <c r="D220" s="2"/>
      <c r="E220" s="2"/>
      <c r="F220" s="2"/>
      <c r="G220" s="2"/>
      <c r="H220" s="38"/>
      <c r="I220" s="38"/>
      <c r="J220" s="38"/>
    </row>
    <row r="221" spans="2:10" ht="12.75">
      <c r="B221" s="40"/>
      <c r="C221" s="2"/>
      <c r="D221" s="2"/>
      <c r="E221" s="2"/>
      <c r="F221" s="2"/>
      <c r="G221" s="2"/>
      <c r="H221" s="38"/>
      <c r="I221" s="38"/>
      <c r="J221" s="38"/>
    </row>
    <row r="222" spans="2:10" ht="12.75">
      <c r="B222" s="40"/>
      <c r="C222" s="2"/>
      <c r="D222" s="2"/>
      <c r="E222" s="2"/>
      <c r="F222" s="2"/>
      <c r="G222" s="2"/>
      <c r="H222" s="38"/>
      <c r="I222" s="38"/>
      <c r="J222" s="38"/>
    </row>
    <row r="223" spans="2:10" ht="12.75">
      <c r="B223" s="40"/>
      <c r="C223" s="2"/>
      <c r="D223" s="2"/>
      <c r="E223" s="2"/>
      <c r="F223" s="2"/>
      <c r="G223" s="2"/>
      <c r="H223" s="38"/>
      <c r="I223" s="38"/>
      <c r="J223" s="38"/>
    </row>
    <row r="224" spans="2:10" ht="12.75">
      <c r="B224" s="40"/>
      <c r="C224" s="2"/>
      <c r="D224" s="2"/>
      <c r="E224" s="2"/>
      <c r="F224" s="2"/>
      <c r="G224" s="2"/>
      <c r="H224" s="38"/>
      <c r="I224" s="38"/>
      <c r="J224" s="38"/>
    </row>
    <row r="225" spans="2:10" ht="12.75">
      <c r="B225" s="40"/>
      <c r="C225" s="2"/>
      <c r="D225" s="2"/>
      <c r="E225" s="2"/>
      <c r="F225" s="2"/>
      <c r="G225" s="2"/>
      <c r="H225" s="38"/>
      <c r="I225" s="38"/>
      <c r="J225" s="38"/>
    </row>
    <row r="226" spans="2:10" ht="12.75">
      <c r="B226" s="40"/>
      <c r="C226" s="2"/>
      <c r="D226" s="2"/>
      <c r="E226" s="2"/>
      <c r="F226" s="2"/>
      <c r="G226" s="2"/>
      <c r="H226" s="38"/>
      <c r="I226" s="38"/>
      <c r="J226" s="38"/>
    </row>
    <row r="227" spans="2:10" ht="12.75">
      <c r="B227" s="40"/>
      <c r="C227" s="2"/>
      <c r="D227" s="2"/>
      <c r="E227" s="2"/>
      <c r="F227" s="2"/>
      <c r="G227" s="2"/>
      <c r="H227" s="38"/>
      <c r="I227" s="38"/>
      <c r="J227" s="38"/>
    </row>
    <row r="228" spans="2:10" ht="12.75">
      <c r="B228" s="40"/>
      <c r="C228" s="2"/>
      <c r="D228" s="2"/>
      <c r="E228" s="2"/>
      <c r="F228" s="2"/>
      <c r="G228" s="2"/>
      <c r="H228" s="38"/>
      <c r="I228" s="38"/>
      <c r="J228" s="38"/>
    </row>
    <row r="229" spans="2:10" ht="12.75">
      <c r="B229" s="40"/>
      <c r="C229" s="2"/>
      <c r="D229" s="2"/>
      <c r="E229" s="2"/>
      <c r="F229" s="2"/>
      <c r="G229" s="2"/>
      <c r="H229" s="38"/>
      <c r="I229" s="38"/>
      <c r="J229" s="38"/>
    </row>
    <row r="230" spans="2:10" ht="12.75">
      <c r="B230" s="40"/>
      <c r="C230" s="2"/>
      <c r="D230" s="2"/>
      <c r="E230" s="2"/>
      <c r="F230" s="2"/>
      <c r="G230" s="2"/>
      <c r="H230" s="38"/>
      <c r="I230" s="38"/>
      <c r="J230" s="38"/>
    </row>
    <row r="231" spans="2:10" ht="12.75">
      <c r="B231" s="40"/>
      <c r="C231" s="2"/>
      <c r="D231" s="2"/>
      <c r="E231" s="2"/>
      <c r="F231" s="2"/>
      <c r="G231" s="2"/>
      <c r="H231" s="38"/>
      <c r="I231" s="38"/>
      <c r="J231" s="38"/>
    </row>
    <row r="232" spans="2:10" ht="12.75">
      <c r="B232" s="40"/>
      <c r="C232" s="2"/>
      <c r="D232" s="2"/>
      <c r="E232" s="2"/>
      <c r="F232" s="2"/>
      <c r="G232" s="2"/>
      <c r="H232" s="38"/>
      <c r="I232" s="38"/>
      <c r="J232" s="38"/>
    </row>
    <row r="233" spans="2:10" ht="12.75">
      <c r="B233" s="40"/>
      <c r="C233" s="2"/>
      <c r="D233" s="2"/>
      <c r="E233" s="2"/>
      <c r="F233" s="2"/>
      <c r="G233" s="2"/>
      <c r="H233" s="38"/>
      <c r="I233" s="38"/>
      <c r="J233" s="38"/>
    </row>
    <row r="234" spans="2:10" ht="12.75">
      <c r="B234" s="40"/>
      <c r="C234" s="2"/>
      <c r="D234" s="2"/>
      <c r="E234" s="2"/>
      <c r="F234" s="2"/>
      <c r="G234" s="2"/>
      <c r="H234" s="38"/>
      <c r="I234" s="38"/>
      <c r="J234" s="38"/>
    </row>
    <row r="235" spans="2:10" ht="12.75">
      <c r="B235" s="40"/>
      <c r="C235" s="2"/>
      <c r="D235" s="2"/>
      <c r="E235" s="2"/>
      <c r="F235" s="2"/>
      <c r="G235" s="2"/>
      <c r="H235" s="38"/>
      <c r="I235" s="38"/>
      <c r="J235" s="38"/>
    </row>
    <row r="236" spans="2:10" ht="12.75">
      <c r="B236" s="40"/>
      <c r="C236" s="2"/>
      <c r="D236" s="2"/>
      <c r="E236" s="2"/>
      <c r="F236" s="2"/>
      <c r="G236" s="2"/>
      <c r="H236" s="38"/>
      <c r="I236" s="38"/>
      <c r="J236" s="38"/>
    </row>
    <row r="237" spans="2:10" ht="12.75">
      <c r="B237" s="40"/>
      <c r="C237" s="2"/>
      <c r="D237" s="2"/>
      <c r="E237" s="2"/>
      <c r="F237" s="2"/>
      <c r="G237" s="2"/>
      <c r="H237" s="38"/>
      <c r="I237" s="38"/>
      <c r="J237" s="38"/>
    </row>
    <row r="238" spans="2:10" ht="12.75">
      <c r="B238" s="40"/>
      <c r="C238" s="2"/>
      <c r="D238" s="2"/>
      <c r="E238" s="2"/>
      <c r="F238" s="2"/>
      <c r="G238" s="2"/>
      <c r="H238" s="38"/>
      <c r="I238" s="38"/>
      <c r="J238" s="38"/>
    </row>
    <row r="239" spans="2:10" ht="12.75">
      <c r="B239" s="40"/>
      <c r="C239" s="2"/>
      <c r="D239" s="2"/>
      <c r="E239" s="2"/>
      <c r="F239" s="2"/>
      <c r="G239" s="2"/>
      <c r="H239" s="38"/>
      <c r="I239" s="38"/>
      <c r="J239" s="38"/>
    </row>
    <row r="240" spans="2:10" ht="12.75">
      <c r="B240" s="40"/>
      <c r="C240" s="2"/>
      <c r="D240" s="2"/>
      <c r="E240" s="2"/>
      <c r="F240" s="2"/>
      <c r="G240" s="2"/>
      <c r="H240" s="38"/>
      <c r="I240" s="38"/>
      <c r="J240" s="38"/>
    </row>
    <row r="241" spans="2:10" ht="12.75">
      <c r="B241" s="40"/>
      <c r="C241" s="2"/>
      <c r="D241" s="2"/>
      <c r="E241" s="2"/>
      <c r="F241" s="2"/>
      <c r="G241" s="2"/>
      <c r="H241" s="38"/>
      <c r="I241" s="38"/>
      <c r="J241" s="38"/>
    </row>
    <row r="242" spans="2:10" ht="12.75">
      <c r="B242" s="40"/>
      <c r="C242" s="2"/>
      <c r="D242" s="2"/>
      <c r="E242" s="2"/>
      <c r="F242" s="2"/>
      <c r="G242" s="2"/>
      <c r="H242" s="38"/>
      <c r="I242" s="38"/>
      <c r="J242" s="38"/>
    </row>
    <row r="243" spans="2:10" ht="12.75">
      <c r="B243" s="40"/>
      <c r="C243" s="2"/>
      <c r="D243" s="2"/>
      <c r="E243" s="2"/>
      <c r="F243" s="2"/>
      <c r="G243" s="2"/>
      <c r="H243" s="38"/>
      <c r="I243" s="38"/>
      <c r="J243" s="38"/>
    </row>
    <row r="244" spans="2:10" ht="12.75">
      <c r="B244" s="40"/>
      <c r="C244" s="2"/>
      <c r="D244" s="2"/>
      <c r="E244" s="2"/>
      <c r="F244" s="2"/>
      <c r="G244" s="2"/>
      <c r="H244" s="38"/>
      <c r="I244" s="38"/>
      <c r="J244" s="38"/>
    </row>
    <row r="245" spans="2:10" ht="12.75">
      <c r="B245" s="40"/>
      <c r="C245" s="2"/>
      <c r="D245" s="2"/>
      <c r="E245" s="2"/>
      <c r="F245" s="2"/>
      <c r="G245" s="2"/>
      <c r="H245" s="38"/>
      <c r="I245" s="38"/>
      <c r="J245" s="38"/>
    </row>
    <row r="246" spans="2:10" ht="12.75">
      <c r="B246" s="40"/>
      <c r="C246" s="2"/>
      <c r="D246" s="2"/>
      <c r="E246" s="2"/>
      <c r="F246" s="2"/>
      <c r="G246" s="2"/>
      <c r="H246" s="38"/>
      <c r="I246" s="38"/>
      <c r="J246" s="38"/>
    </row>
    <row r="247" spans="2:10" ht="12.75">
      <c r="B247" s="40"/>
      <c r="C247" s="2"/>
      <c r="D247" s="2"/>
      <c r="E247" s="2"/>
      <c r="F247" s="2"/>
      <c r="G247" s="2"/>
      <c r="H247" s="38"/>
      <c r="I247" s="38"/>
      <c r="J247" s="38"/>
    </row>
    <row r="248" spans="2:10" ht="12.75">
      <c r="B248" s="40"/>
      <c r="C248" s="2"/>
      <c r="D248" s="2"/>
      <c r="E248" s="2"/>
      <c r="F248" s="2"/>
      <c r="G248" s="2"/>
      <c r="H248" s="38"/>
      <c r="I248" s="38"/>
      <c r="J248" s="38"/>
    </row>
    <row r="249" spans="2:10" ht="12.75">
      <c r="B249" s="40"/>
      <c r="C249" s="2"/>
      <c r="D249" s="2"/>
      <c r="E249" s="2"/>
      <c r="F249" s="2"/>
      <c r="G249" s="2"/>
      <c r="H249" s="38"/>
      <c r="I249" s="38"/>
      <c r="J249" s="38"/>
    </row>
    <row r="250" spans="2:10" ht="12.75">
      <c r="B250" s="40"/>
      <c r="C250" s="2"/>
      <c r="D250" s="2"/>
      <c r="E250" s="2"/>
      <c r="F250" s="2"/>
      <c r="G250" s="2"/>
      <c r="H250" s="38"/>
      <c r="I250" s="38"/>
      <c r="J250" s="38"/>
    </row>
    <row r="251" spans="2:10" ht="12.75">
      <c r="B251" s="40"/>
      <c r="C251" s="2"/>
      <c r="D251" s="2"/>
      <c r="E251" s="2"/>
      <c r="F251" s="2"/>
      <c r="G251" s="2"/>
      <c r="H251" s="38"/>
      <c r="I251" s="38"/>
      <c r="J251" s="38"/>
    </row>
    <row r="252" spans="2:10" ht="12.75">
      <c r="B252" s="40"/>
      <c r="C252" s="2"/>
      <c r="D252" s="2"/>
      <c r="E252" s="2"/>
      <c r="F252" s="2"/>
      <c r="G252" s="2"/>
      <c r="H252" s="38"/>
      <c r="I252" s="38"/>
      <c r="J252" s="38"/>
    </row>
    <row r="253" spans="2:10" ht="12.75">
      <c r="B253" s="40"/>
      <c r="C253" s="2"/>
      <c r="D253" s="2"/>
      <c r="E253" s="2"/>
      <c r="F253" s="2"/>
      <c r="G253" s="2"/>
      <c r="H253" s="38"/>
      <c r="I253" s="38"/>
      <c r="J253" s="38"/>
    </row>
    <row r="254" spans="2:10" ht="12.75">
      <c r="B254" s="40"/>
      <c r="C254" s="2"/>
      <c r="D254" s="2"/>
      <c r="E254" s="2"/>
      <c r="F254" s="2"/>
      <c r="G254" s="2"/>
      <c r="H254" s="38"/>
      <c r="I254" s="38"/>
      <c r="J254" s="38"/>
    </row>
    <row r="255" spans="2:10" ht="12.75">
      <c r="B255" s="40"/>
      <c r="C255" s="2"/>
      <c r="D255" s="2"/>
      <c r="E255" s="2"/>
      <c r="F255" s="2"/>
      <c r="G255" s="2"/>
      <c r="H255" s="38"/>
      <c r="I255" s="38"/>
      <c r="J255" s="38"/>
    </row>
    <row r="256" spans="2:10" ht="12.75">
      <c r="B256" s="40"/>
      <c r="C256" s="2"/>
      <c r="D256" s="2"/>
      <c r="E256" s="2"/>
      <c r="F256" s="2"/>
      <c r="G256" s="2"/>
      <c r="H256" s="38"/>
      <c r="I256" s="38"/>
      <c r="J256" s="38"/>
    </row>
    <row r="257" spans="2:10" ht="12.75">
      <c r="B257" s="40"/>
      <c r="C257" s="2"/>
      <c r="D257" s="2"/>
      <c r="E257" s="2"/>
      <c r="F257" s="2"/>
      <c r="G257" s="2"/>
      <c r="H257" s="38"/>
      <c r="I257" s="38"/>
      <c r="J257" s="38"/>
    </row>
    <row r="258" spans="2:10" ht="12.75">
      <c r="B258" s="40"/>
      <c r="C258" s="2"/>
      <c r="D258" s="2"/>
      <c r="E258" s="2"/>
      <c r="F258" s="2"/>
      <c r="G258" s="2"/>
      <c r="H258" s="38"/>
      <c r="I258" s="38"/>
      <c r="J258" s="38"/>
    </row>
    <row r="259" spans="2:10" ht="12.75">
      <c r="B259" s="40"/>
      <c r="C259" s="2"/>
      <c r="D259" s="2"/>
      <c r="E259" s="2"/>
      <c r="F259" s="2"/>
      <c r="G259" s="2"/>
      <c r="H259" s="38"/>
      <c r="I259" s="38"/>
      <c r="J259" s="38"/>
    </row>
    <row r="260" spans="2:10" ht="12.75">
      <c r="B260" s="40"/>
      <c r="C260" s="2"/>
      <c r="D260" s="2"/>
      <c r="E260" s="2"/>
      <c r="F260" s="2"/>
      <c r="G260" s="2"/>
      <c r="H260" s="38"/>
      <c r="I260" s="38"/>
      <c r="J260" s="38"/>
    </row>
    <row r="261" spans="2:10" ht="12.75">
      <c r="B261" s="40"/>
      <c r="C261" s="2"/>
      <c r="D261" s="2"/>
      <c r="E261" s="2"/>
      <c r="F261" s="2"/>
      <c r="G261" s="2"/>
      <c r="H261" s="38"/>
      <c r="I261" s="38"/>
      <c r="J261" s="38"/>
    </row>
    <row r="262" spans="2:10" ht="12.75">
      <c r="B262" s="40"/>
      <c r="C262" s="2"/>
      <c r="D262" s="2"/>
      <c r="E262" s="2"/>
      <c r="F262" s="2"/>
      <c r="G262" s="2"/>
      <c r="H262" s="38"/>
      <c r="I262" s="38"/>
      <c r="J262" s="38"/>
    </row>
    <row r="263" spans="2:10" ht="12.75">
      <c r="B263" s="40"/>
      <c r="C263" s="2"/>
      <c r="D263" s="2"/>
      <c r="E263" s="2"/>
      <c r="F263" s="2"/>
      <c r="G263" s="2"/>
      <c r="H263" s="38"/>
      <c r="I263" s="38"/>
      <c r="J263" s="38"/>
    </row>
    <row r="264" spans="2:10" ht="12.75">
      <c r="B264" s="40"/>
      <c r="C264" s="2"/>
      <c r="D264" s="2"/>
      <c r="E264" s="2"/>
      <c r="F264" s="2"/>
      <c r="G264" s="2"/>
      <c r="H264" s="38"/>
      <c r="I264" s="38"/>
      <c r="J264" s="38"/>
    </row>
    <row r="265" spans="2:10" ht="12.75">
      <c r="B265" s="40"/>
      <c r="C265" s="2"/>
      <c r="D265" s="2"/>
      <c r="E265" s="2"/>
      <c r="F265" s="2"/>
      <c r="G265" s="2"/>
      <c r="H265" s="38"/>
      <c r="I265" s="38"/>
      <c r="J265" s="38"/>
    </row>
    <row r="266" spans="2:10" ht="12.75">
      <c r="B266" s="40"/>
      <c r="C266" s="2"/>
      <c r="D266" s="2"/>
      <c r="E266" s="2"/>
      <c r="F266" s="2"/>
      <c r="G266" s="2"/>
      <c r="H266" s="38"/>
      <c r="I266" s="38"/>
      <c r="J266" s="38"/>
    </row>
    <row r="267" spans="2:10" ht="12.75">
      <c r="B267" s="40"/>
      <c r="C267" s="2"/>
      <c r="D267" s="2"/>
      <c r="E267" s="2"/>
      <c r="F267" s="2"/>
      <c r="G267" s="2"/>
      <c r="H267" s="38"/>
      <c r="I267" s="38"/>
      <c r="J267" s="38"/>
    </row>
    <row r="268" spans="2:10" ht="12.75">
      <c r="B268" s="40"/>
      <c r="C268" s="2"/>
      <c r="D268" s="2"/>
      <c r="E268" s="2"/>
      <c r="F268" s="2"/>
      <c r="G268" s="2"/>
      <c r="H268" s="38"/>
      <c r="I268" s="38"/>
      <c r="J268" s="38"/>
    </row>
    <row r="269" spans="2:10" ht="12.75">
      <c r="B269" s="40"/>
      <c r="C269" s="2"/>
      <c r="D269" s="2"/>
      <c r="E269" s="2"/>
      <c r="F269" s="2"/>
      <c r="G269" s="2"/>
      <c r="H269" s="38"/>
      <c r="I269" s="38"/>
      <c r="J269" s="38"/>
    </row>
    <row r="270" spans="2:10" ht="12.75">
      <c r="B270" s="40"/>
      <c r="C270" s="2"/>
      <c r="D270" s="2"/>
      <c r="E270" s="2"/>
      <c r="F270" s="2"/>
      <c r="G270" s="2"/>
      <c r="H270" s="38"/>
      <c r="I270" s="38"/>
      <c r="J270" s="38"/>
    </row>
    <row r="271" spans="2:10" ht="12.75">
      <c r="B271" s="40"/>
      <c r="C271" s="2"/>
      <c r="D271" s="2"/>
      <c r="E271" s="2"/>
      <c r="F271" s="2"/>
      <c r="G271" s="2"/>
      <c r="H271" s="38"/>
      <c r="I271" s="38"/>
      <c r="J271" s="38"/>
    </row>
    <row r="272" spans="2:10" ht="12.75">
      <c r="B272" s="40"/>
      <c r="C272" s="2"/>
      <c r="D272" s="2"/>
      <c r="E272" s="2"/>
      <c r="F272" s="2"/>
      <c r="G272" s="2"/>
      <c r="H272" s="38"/>
      <c r="I272" s="38"/>
      <c r="J272" s="38"/>
    </row>
    <row r="273" spans="2:10" ht="12.75">
      <c r="B273" s="40"/>
      <c r="C273" s="2"/>
      <c r="D273" s="2"/>
      <c r="E273" s="2"/>
      <c r="F273" s="2"/>
      <c r="G273" s="2"/>
      <c r="H273" s="38"/>
      <c r="I273" s="38"/>
      <c r="J273" s="38"/>
    </row>
    <row r="274" spans="2:10" ht="12.75">
      <c r="B274" s="40"/>
      <c r="C274" s="2"/>
      <c r="D274" s="2"/>
      <c r="E274" s="2"/>
      <c r="F274" s="2"/>
      <c r="G274" s="2"/>
      <c r="H274" s="38"/>
      <c r="I274" s="38"/>
      <c r="J274" s="38"/>
    </row>
    <row r="275" spans="2:10" ht="12.75">
      <c r="B275" s="40"/>
      <c r="C275" s="2"/>
      <c r="D275" s="2"/>
      <c r="E275" s="2"/>
      <c r="F275" s="2"/>
      <c r="G275" s="2"/>
      <c r="H275" s="38"/>
      <c r="I275" s="38"/>
      <c r="J275" s="38"/>
    </row>
    <row r="276" spans="2:10" ht="12.75">
      <c r="B276" s="40"/>
      <c r="C276" s="2"/>
      <c r="D276" s="2"/>
      <c r="E276" s="2"/>
      <c r="F276" s="2"/>
      <c r="G276" s="2"/>
      <c r="H276" s="38"/>
      <c r="I276" s="38"/>
      <c r="J276" s="38"/>
    </row>
    <row r="277" spans="2:10" ht="12.75">
      <c r="B277" s="40"/>
      <c r="C277" s="2"/>
      <c r="D277" s="2"/>
      <c r="E277" s="2"/>
      <c r="F277" s="2"/>
      <c r="G277" s="2"/>
      <c r="H277" s="38"/>
      <c r="I277" s="38"/>
      <c r="J277" s="38"/>
    </row>
    <row r="278" spans="2:10" ht="12.75">
      <c r="B278" s="40"/>
      <c r="C278" s="2"/>
      <c r="D278" s="2"/>
      <c r="E278" s="2"/>
      <c r="F278" s="2"/>
      <c r="G278" s="2"/>
      <c r="H278" s="38"/>
      <c r="I278" s="38"/>
      <c r="J278" s="38"/>
    </row>
    <row r="279" spans="2:10" ht="12.75">
      <c r="B279" s="40"/>
      <c r="C279" s="2"/>
      <c r="D279" s="2"/>
      <c r="E279" s="2"/>
      <c r="F279" s="2"/>
      <c r="G279" s="2"/>
      <c r="H279" s="38"/>
      <c r="I279" s="38"/>
      <c r="J279" s="38"/>
    </row>
    <row r="280" spans="2:10" ht="12.75">
      <c r="B280" s="40"/>
      <c r="C280" s="2"/>
      <c r="D280" s="2"/>
      <c r="E280" s="2"/>
      <c r="F280" s="2"/>
      <c r="G280" s="2"/>
      <c r="H280" s="38"/>
      <c r="I280" s="38"/>
      <c r="J280" s="38"/>
    </row>
    <row r="281" spans="2:10" ht="12.75">
      <c r="B281" s="40"/>
      <c r="C281" s="2"/>
      <c r="D281" s="2"/>
      <c r="E281" s="2"/>
      <c r="F281" s="2"/>
      <c r="G281" s="2"/>
      <c r="H281" s="38"/>
      <c r="I281" s="38"/>
      <c r="J281" s="38"/>
    </row>
    <row r="282" spans="2:10" ht="12.75">
      <c r="B282" s="40"/>
      <c r="C282" s="2"/>
      <c r="D282" s="2"/>
      <c r="E282" s="2"/>
      <c r="F282" s="2"/>
      <c r="G282" s="2"/>
      <c r="H282" s="38"/>
      <c r="I282" s="38"/>
      <c r="J282" s="38"/>
    </row>
    <row r="283" spans="2:10" ht="12.75">
      <c r="B283" s="40"/>
      <c r="C283" s="2"/>
      <c r="D283" s="2"/>
      <c r="E283" s="2"/>
      <c r="F283" s="2"/>
      <c r="G283" s="2"/>
      <c r="H283" s="38"/>
      <c r="I283" s="38"/>
      <c r="J283" s="38"/>
    </row>
    <row r="284" spans="2:10" ht="12.75">
      <c r="B284" s="40"/>
      <c r="C284" s="2"/>
      <c r="D284" s="2"/>
      <c r="E284" s="2"/>
      <c r="F284" s="2"/>
      <c r="G284" s="2"/>
      <c r="H284" s="38"/>
      <c r="I284" s="38"/>
      <c r="J284" s="38"/>
    </row>
    <row r="285" spans="2:10" ht="12.75">
      <c r="B285" s="40"/>
      <c r="C285" s="2"/>
      <c r="D285" s="2"/>
      <c r="E285" s="2"/>
      <c r="F285" s="2"/>
      <c r="G285" s="2"/>
      <c r="H285" s="38"/>
      <c r="I285" s="38"/>
      <c r="J285" s="38"/>
    </row>
    <row r="286" spans="2:10" ht="12.75">
      <c r="B286" s="40"/>
      <c r="C286" s="2"/>
      <c r="D286" s="2"/>
      <c r="E286" s="2"/>
      <c r="F286" s="2"/>
      <c r="G286" s="2"/>
      <c r="H286" s="38"/>
      <c r="I286" s="38"/>
      <c r="J286" s="38"/>
    </row>
    <row r="287" spans="2:10" ht="12.75">
      <c r="B287" s="40"/>
      <c r="C287" s="2"/>
      <c r="D287" s="2"/>
      <c r="E287" s="2"/>
      <c r="F287" s="2"/>
      <c r="G287" s="2"/>
      <c r="H287" s="38"/>
      <c r="I287" s="38"/>
      <c r="J287" s="38"/>
    </row>
    <row r="288" spans="2:10" ht="12.75">
      <c r="B288" s="40"/>
      <c r="C288" s="2"/>
      <c r="D288" s="2"/>
      <c r="E288" s="2"/>
      <c r="F288" s="2"/>
      <c r="G288" s="2"/>
      <c r="H288" s="38"/>
      <c r="I288" s="38"/>
      <c r="J288" s="38"/>
    </row>
    <row r="289" spans="2:10" ht="12.75">
      <c r="B289" s="40"/>
      <c r="C289" s="2"/>
      <c r="D289" s="2"/>
      <c r="E289" s="2"/>
      <c r="F289" s="2"/>
      <c r="G289" s="2"/>
      <c r="H289" s="38"/>
      <c r="I289" s="38"/>
      <c r="J289" s="38"/>
    </row>
    <row r="290" spans="2:10" ht="12.75">
      <c r="B290" s="40"/>
      <c r="C290" s="2"/>
      <c r="D290" s="2"/>
      <c r="E290" s="2"/>
      <c r="F290" s="2"/>
      <c r="G290" s="2"/>
      <c r="H290" s="38"/>
      <c r="I290" s="38"/>
      <c r="J290" s="38"/>
    </row>
    <row r="291" spans="2:10" ht="12.75">
      <c r="B291" s="40"/>
      <c r="C291" s="2"/>
      <c r="D291" s="2"/>
      <c r="E291" s="2"/>
      <c r="F291" s="2"/>
      <c r="H291" s="38"/>
      <c r="I291" s="38"/>
      <c r="J291" s="38"/>
    </row>
    <row r="292" spans="2:10" ht="12.75">
      <c r="B292" s="40"/>
      <c r="C292" s="2"/>
      <c r="D292" s="2"/>
      <c r="E292" s="2"/>
      <c r="F292" s="2"/>
      <c r="H292" s="38"/>
      <c r="I292" s="38"/>
      <c r="J292" s="38"/>
    </row>
    <row r="293" spans="2:10" ht="12.75">
      <c r="B293" s="40"/>
      <c r="C293" s="2"/>
      <c r="D293" s="2"/>
      <c r="E293" s="2"/>
      <c r="F293" s="2"/>
      <c r="H293" s="38"/>
      <c r="I293" s="38"/>
      <c r="J293" s="38"/>
    </row>
    <row r="294" spans="2:10" ht="12.75">
      <c r="B294" s="40"/>
      <c r="C294" s="2"/>
      <c r="D294" s="2"/>
      <c r="E294" s="2"/>
      <c r="F294" s="2"/>
      <c r="H294" s="38"/>
      <c r="I294" s="38"/>
      <c r="J294" s="38"/>
    </row>
    <row r="295" spans="2:10" ht="12.75">
      <c r="B295" s="40"/>
      <c r="C295" s="2"/>
      <c r="D295" s="2"/>
      <c r="E295" s="2"/>
      <c r="F295" s="2"/>
      <c r="H295" s="38"/>
      <c r="I295" s="38"/>
      <c r="J295" s="38"/>
    </row>
    <row r="296" spans="2:10" ht="12.75">
      <c r="B296" s="40"/>
      <c r="C296" s="2"/>
      <c r="D296" s="2"/>
      <c r="E296" s="2"/>
      <c r="F296" s="2"/>
      <c r="H296" s="38"/>
      <c r="I296" s="38"/>
      <c r="J296" s="38"/>
    </row>
    <row r="297" spans="2:10" ht="12.75">
      <c r="B297" s="40"/>
      <c r="C297" s="2"/>
      <c r="D297" s="2"/>
      <c r="E297" s="2"/>
      <c r="F297" s="2"/>
      <c r="H297" s="38"/>
      <c r="I297" s="38"/>
      <c r="J297" s="38"/>
    </row>
    <row r="298" spans="2:3" ht="12.75">
      <c r="B298" s="40"/>
      <c r="C298" s="2"/>
    </row>
  </sheetData>
  <sheetProtection/>
  <mergeCells count="15">
    <mergeCell ref="U4:U5"/>
    <mergeCell ref="J4:J5"/>
    <mergeCell ref="K4:K5"/>
    <mergeCell ref="L4:R4"/>
    <mergeCell ref="T4:T5"/>
    <mergeCell ref="A3:A5"/>
    <mergeCell ref="A1:W1"/>
    <mergeCell ref="A10:W10"/>
    <mergeCell ref="B3:B5"/>
    <mergeCell ref="C3:C5"/>
    <mergeCell ref="D3:G4"/>
    <mergeCell ref="H3:U3"/>
    <mergeCell ref="V3:W4"/>
    <mergeCell ref="H4:H5"/>
    <mergeCell ref="I4:I5"/>
  </mergeCells>
  <conditionalFormatting sqref="W12:W17 U12:U17 G6:G8 U6:U8 W6:W8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 horizontalCentered="1" verticalCentered="1"/>
  <pageMargins left="0" right="0" top="0" bottom="0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Jaroslav Frána</cp:lastModifiedBy>
  <cp:lastPrinted>2014-10-13T19:19:16Z</cp:lastPrinted>
  <dcterms:created xsi:type="dcterms:W3CDTF">1997-01-24T11:07:25Z</dcterms:created>
  <dcterms:modified xsi:type="dcterms:W3CDTF">2015-10-09T05:17:25Z</dcterms:modified>
  <cp:category/>
  <cp:version/>
  <cp:contentType/>
  <cp:contentStatus/>
</cp:coreProperties>
</file>