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236" windowWidth="13725" windowHeight="9240" activeTab="0"/>
  </bookViews>
  <sheets>
    <sheet name="mladší podzim" sheetId="1" r:id="rId1"/>
    <sheet name="mladší PÚ CTIF" sheetId="2" r:id="rId2"/>
    <sheet name="mladší 2013" sheetId="3" r:id="rId3"/>
    <sheet name="starší podzim" sheetId="4" r:id="rId4"/>
    <sheet name="starší PÚ CTIF" sheetId="5" r:id="rId5"/>
    <sheet name="starší 2013" sheetId="6" r:id="rId6"/>
  </sheets>
  <definedNames>
    <definedName name="_xlnm.Print_Titles" localSheetId="2">'mladší 2013'!$1:$7</definedName>
    <definedName name="_xlnm.Print_Titles" localSheetId="1">'mladší PÚ CTIF'!$1:$11</definedName>
    <definedName name="_xlnm.Print_Titles" localSheetId="5">'starší 2013'!$1:$7</definedName>
    <definedName name="_xlnm.Print_Area" localSheetId="0">'mladší podzim'!$A$1:$Q$56</definedName>
  </definedNames>
  <calcPr fullCalcOnLoad="1"/>
</workbook>
</file>

<file path=xl/sharedStrings.xml><?xml version="1.0" encoding="utf-8"?>
<sst xmlns="http://schemas.openxmlformats.org/spreadsheetml/2006/main" count="889" uniqueCount="143">
  <si>
    <t>SOUTĚŽNÍ DRUŽSTVO</t>
  </si>
  <si>
    <t>Kožlany A</t>
  </si>
  <si>
    <t>Kožlany B</t>
  </si>
  <si>
    <t>Obora A</t>
  </si>
  <si>
    <t>Horní Bělá</t>
  </si>
  <si>
    <t>Štichovice</t>
  </si>
  <si>
    <t>Všeruby</t>
  </si>
  <si>
    <t>ŠTAFETA POŽÁRÍCH DVOJIC</t>
  </si>
  <si>
    <t>čas</t>
  </si>
  <si>
    <t>tr.b.</t>
  </si>
  <si>
    <t>pořadí</t>
  </si>
  <si>
    <t>trestné body</t>
  </si>
  <si>
    <t>celkem</t>
  </si>
  <si>
    <t>body</t>
  </si>
  <si>
    <t>Horní Hradiště</t>
  </si>
  <si>
    <t>Nýřany</t>
  </si>
  <si>
    <t>Nekmíř</t>
  </si>
  <si>
    <t>Chotíkov</t>
  </si>
  <si>
    <t>Bučí</t>
  </si>
  <si>
    <t>Manětín A</t>
  </si>
  <si>
    <t>pořadí družstva</t>
  </si>
  <si>
    <t>pořadí hlídek</t>
  </si>
  <si>
    <t>Ledce</t>
  </si>
  <si>
    <t>Kožlany</t>
  </si>
  <si>
    <t>Chrást B</t>
  </si>
  <si>
    <t>Manětín B</t>
  </si>
  <si>
    <t>Nevřeň A</t>
  </si>
  <si>
    <t>Tlučná B</t>
  </si>
  <si>
    <t>Tlučná A</t>
  </si>
  <si>
    <t>Chrást A</t>
  </si>
  <si>
    <t>Podzimní kolo hry Plamen - Tlučná 13. října 2012 - starší</t>
  </si>
  <si>
    <t>výsledný čas na trati (mm:ss)</t>
  </si>
  <si>
    <t xml:space="preserve">tresný bod = 1 minuta </t>
  </si>
  <si>
    <t xml:space="preserve"> výsledný čas (h:mm:ss)</t>
  </si>
  <si>
    <t xml:space="preserve"> součet tresných bodů</t>
  </si>
  <si>
    <t xml:space="preserve"> střelba ze vzduchovky</t>
  </si>
  <si>
    <t xml:space="preserve"> základy topografie</t>
  </si>
  <si>
    <t xml:space="preserve"> uzlování</t>
  </si>
  <si>
    <t xml:space="preserve"> první pomoc</t>
  </si>
  <si>
    <t xml:space="preserve"> požární ochrana</t>
  </si>
  <si>
    <t xml:space="preserve"> překonání překážky</t>
  </si>
  <si>
    <t xml:space="preserve">Manětín </t>
  </si>
  <si>
    <t>Stýskaly</t>
  </si>
  <si>
    <t>Kaznějov</t>
  </si>
  <si>
    <t>Tlučná</t>
  </si>
  <si>
    <t>Žichlice</t>
  </si>
  <si>
    <t>Horní Bříza</t>
  </si>
  <si>
    <t>Zbůch</t>
  </si>
  <si>
    <t>Chrást</t>
  </si>
  <si>
    <t>Obora B</t>
  </si>
  <si>
    <t>DNF</t>
  </si>
  <si>
    <t>Kyšice</t>
  </si>
  <si>
    <t>započtený čas</t>
  </si>
  <si>
    <t>pořadí družstev</t>
  </si>
  <si>
    <t>Třemošná</t>
  </si>
  <si>
    <t>Dýšina</t>
  </si>
  <si>
    <t>Tlučná C</t>
  </si>
  <si>
    <t>Obora C</t>
  </si>
  <si>
    <t>nebylo hodnoceno neúplná hlídka</t>
  </si>
  <si>
    <t>Podzimní kolo hry Plamen - Tlučná 13. října 2012 - mladší</t>
  </si>
  <si>
    <t>Hor. Hradiště A</t>
  </si>
  <si>
    <t>Hor. Hradiště B</t>
  </si>
  <si>
    <t>Hor. Hradiště C</t>
  </si>
  <si>
    <t>V nově vyhlášené kategorii - PŘÍPRAVKY - startovala čtyři družstva z Chrástu, Obory a Všerub.  Po řádném překontrolování a sečtení výsledků se zjistilo že všechna čtyři družstva dosáhla v obou disciplinách naprosto stejných výsledků a proto se umístili všichni na 1. místě</t>
  </si>
  <si>
    <t>CELOSTÁTNÍ HRA PLAMEN</t>
  </si>
  <si>
    <t>Výsledková listina č: 1</t>
  </si>
  <si>
    <t>Požární útok CTIF</t>
  </si>
  <si>
    <t>K úřednímu času se připočítávají trestné sekundy</t>
  </si>
  <si>
    <t>Výsledek soutěže</t>
  </si>
  <si>
    <t>nesprávné překonání překážek
10 tb. = sekund</t>
  </si>
  <si>
    <t>za celé přetočení hadice
(každá hadice se posuzuje samostatně)
5 tb. = sekund</t>
  </si>
  <si>
    <t>za rozpojení spojky nebo zapojení na 1 ozub
za každý případ
20 tb. = sekund</t>
  </si>
  <si>
    <t>nesprávné rozložení hadice nebo
nesprávné položení hadic u překářek
10 tb. = sekund</t>
  </si>
  <si>
    <t>za zapomenuté, ztracené ne špatně 
odložené nářadí
5 tb. = sekund</t>
  </si>
  <si>
    <t>za nesprávné zařazení techn. prostředku
u stojanu
10 tb. = sekund</t>
  </si>
  <si>
    <t>za nesprávné uvázaný uzel
za každý případ
10 tb. = sekund</t>
  </si>
  <si>
    <t>za mluvení během plnění disciplíny 
za každý případ
10 tb. = sekund)</t>
  </si>
  <si>
    <t>nesprávná práce
10 tb. = sekund</t>
  </si>
  <si>
    <t>součet trest. Sekund a úředního času</t>
  </si>
  <si>
    <t>počet bodů za umístění</t>
  </si>
  <si>
    <t>KATEGORIE: mladší</t>
  </si>
  <si>
    <t>úřední čas</t>
  </si>
  <si>
    <t>start. číslo</t>
  </si>
  <si>
    <t>pokus</t>
  </si>
  <si>
    <t>Mrtník</t>
  </si>
  <si>
    <t>I.pokus</t>
  </si>
  <si>
    <t>II.pokus</t>
  </si>
  <si>
    <t>Bučí B</t>
  </si>
  <si>
    <t>Kaznějov B</t>
  </si>
  <si>
    <t>Úherce</t>
  </si>
  <si>
    <t>NP</t>
  </si>
  <si>
    <t>Horní Hradiště B</t>
  </si>
  <si>
    <t>Horní Hradiště A</t>
  </si>
  <si>
    <t xml:space="preserve">Okresní kolo hry Plamen </t>
  </si>
  <si>
    <t>25.-26.5.2012, Dolní Hradiště</t>
  </si>
  <si>
    <t xml:space="preserve"> SDH</t>
  </si>
  <si>
    <t xml:space="preserve"> ZPV</t>
  </si>
  <si>
    <t xml:space="preserve"> PÚ</t>
  </si>
  <si>
    <t xml:space="preserve"> Štafeta 4x60m</t>
  </si>
  <si>
    <t xml:space="preserve"> Štafeta dvojic</t>
  </si>
  <si>
    <t xml:space="preserve"> 400 m štafeta CTIF</t>
  </si>
  <si>
    <t xml:space="preserve"> PÚ - CTIF</t>
  </si>
  <si>
    <t>Celoroční činnost</t>
  </si>
  <si>
    <t xml:space="preserve"> Celkový součet</t>
  </si>
  <si>
    <t>Pořadí</t>
  </si>
  <si>
    <t>P.</t>
  </si>
  <si>
    <t>1.pokus</t>
  </si>
  <si>
    <t>tr.body</t>
  </si>
  <si>
    <t>2.pokus</t>
  </si>
  <si>
    <t>(0)</t>
  </si>
  <si>
    <t>(20)</t>
  </si>
  <si>
    <t>(80)</t>
  </si>
  <si>
    <t>(50)</t>
  </si>
  <si>
    <t>(10)</t>
  </si>
  <si>
    <t>(125)</t>
  </si>
  <si>
    <t>(130)</t>
  </si>
  <si>
    <t>(25)</t>
  </si>
  <si>
    <t>(90)</t>
  </si>
  <si>
    <t>(40)</t>
  </si>
  <si>
    <t>(65)</t>
  </si>
  <si>
    <t>(30)</t>
  </si>
  <si>
    <t>(55)</t>
  </si>
  <si>
    <t>(60)</t>
  </si>
  <si>
    <t>(105)</t>
  </si>
  <si>
    <t>(110)</t>
  </si>
  <si>
    <t>(120)</t>
  </si>
  <si>
    <t>(15)</t>
  </si>
  <si>
    <t>(70)</t>
  </si>
  <si>
    <t>(95)</t>
  </si>
  <si>
    <t>(35)</t>
  </si>
  <si>
    <t>(5)</t>
  </si>
  <si>
    <t>Horní Hradiště C</t>
  </si>
  <si>
    <t>Celkové výsledky - MLADŠÍ</t>
  </si>
  <si>
    <t>KATEGORIE: Starší</t>
  </si>
  <si>
    <t>Líně</t>
  </si>
  <si>
    <t>25.-26.5.2013, Dolní Hradiště</t>
  </si>
  <si>
    <t>(210)</t>
  </si>
  <si>
    <t>(115)</t>
  </si>
  <si>
    <t>(75)</t>
  </si>
  <si>
    <t>(150)</t>
  </si>
  <si>
    <t>(140)</t>
  </si>
  <si>
    <t>(85)</t>
  </si>
  <si>
    <t>Celkové výsledky STARŠÍ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</si>
</sst>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h:mm:ss"/>
    <numFmt numFmtId="173" formatCode="[$-405]d\.\ mmmm\ yyyy"/>
    <numFmt numFmtId="174" formatCode="[$-F400]h:mm:ss\ AM/PM"/>
    <numFmt numFmtId="175" formatCode="mm\,ss.0"/>
    <numFmt numFmtId="176" formatCode="h:mm:ss.0"/>
  </numFmts>
  <fonts count="63">
    <font>
      <sz val="10"/>
      <name val="Arial"/>
      <family val="2"/>
    </font>
    <font>
      <sz val="10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i/>
      <sz val="18"/>
      <name val="Arial"/>
      <family val="2"/>
    </font>
    <font>
      <b/>
      <i/>
      <sz val="15"/>
      <name val="Arial"/>
      <family val="2"/>
    </font>
    <font>
      <b/>
      <i/>
      <sz val="16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 CE"/>
      <family val="2"/>
    </font>
    <font>
      <b/>
      <sz val="15"/>
      <name val="Arial CE"/>
      <family val="2"/>
    </font>
    <font>
      <b/>
      <sz val="15"/>
      <color indexed="10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20"/>
      <color indexed="12"/>
      <name val="Arial CE"/>
      <family val="2"/>
    </font>
    <font>
      <b/>
      <sz val="14"/>
      <color indexed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56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1" xfId="0" applyFill="1" applyBorder="1" applyAlignment="1" applyProtection="1">
      <alignment horizontal="center"/>
      <protection hidden="1" locked="0"/>
    </xf>
    <xf numFmtId="0" fontId="0" fillId="0" borderId="12" xfId="0" applyFill="1" applyBorder="1" applyAlignment="1" applyProtection="1">
      <alignment horizontal="center"/>
      <protection hidden="1" locked="0"/>
    </xf>
    <xf numFmtId="0" fontId="0" fillId="0" borderId="13" xfId="0" applyFill="1" applyBorder="1" applyAlignment="1" applyProtection="1">
      <alignment horizontal="center"/>
      <protection hidden="1" locked="0"/>
    </xf>
    <xf numFmtId="21" fontId="5" fillId="0" borderId="14" xfId="0" applyNumberFormat="1" applyFon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 locked="0"/>
    </xf>
    <xf numFmtId="0" fontId="0" fillId="0" borderId="16" xfId="0" applyFill="1" applyBorder="1" applyAlignment="1" applyProtection="1">
      <alignment horizontal="center"/>
      <protection hidden="1" locked="0"/>
    </xf>
    <xf numFmtId="0" fontId="0" fillId="0" borderId="17" xfId="0" applyFill="1" applyBorder="1" applyAlignment="1" applyProtection="1">
      <alignment horizontal="center"/>
      <protection hidden="1" locked="0"/>
    </xf>
    <xf numFmtId="0" fontId="0" fillId="0" borderId="18" xfId="0" applyFill="1" applyBorder="1" applyAlignment="1" applyProtection="1">
      <alignment horizontal="center"/>
      <protection hidden="1" locked="0"/>
    </xf>
    <xf numFmtId="0" fontId="0" fillId="0" borderId="19" xfId="0" applyFill="1" applyBorder="1" applyAlignment="1" applyProtection="1">
      <alignment horizontal="center"/>
      <protection hidden="1" locked="0"/>
    </xf>
    <xf numFmtId="21" fontId="5" fillId="0" borderId="2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 horizontal="left"/>
    </xf>
    <xf numFmtId="0" fontId="0" fillId="0" borderId="21" xfId="0" applyFill="1" applyBorder="1" applyAlignment="1" applyProtection="1">
      <alignment horizontal="center"/>
      <protection hidden="1" locked="0"/>
    </xf>
    <xf numFmtId="0" fontId="0" fillId="0" borderId="22" xfId="0" applyFill="1" applyBorder="1" applyAlignment="1" applyProtection="1">
      <alignment horizontal="center"/>
      <protection hidden="1" locked="0"/>
    </xf>
    <xf numFmtId="0" fontId="0" fillId="0" borderId="23" xfId="0" applyFill="1" applyBorder="1" applyAlignment="1" applyProtection="1">
      <alignment horizontal="center"/>
      <protection hidden="1" locked="0"/>
    </xf>
    <xf numFmtId="0" fontId="0" fillId="0" borderId="24" xfId="0" applyFill="1" applyBorder="1" applyAlignment="1" applyProtection="1">
      <alignment horizontal="center"/>
      <protection hidden="1" locked="0"/>
    </xf>
    <xf numFmtId="0" fontId="0" fillId="0" borderId="25" xfId="0" applyFill="1" applyBorder="1" applyAlignment="1" applyProtection="1">
      <alignment horizontal="center"/>
      <protection hidden="1" locked="0"/>
    </xf>
    <xf numFmtId="21" fontId="5" fillId="0" borderId="26" xfId="0" applyNumberFormat="1" applyFont="1" applyFill="1" applyBorder="1" applyAlignment="1" applyProtection="1">
      <alignment horizontal="center"/>
      <protection hidden="1"/>
    </xf>
    <xf numFmtId="0" fontId="11" fillId="0" borderId="27" xfId="0" applyFont="1" applyFill="1" applyBorder="1" applyAlignment="1" applyProtection="1">
      <alignment horizontal="center"/>
      <protection hidden="1"/>
    </xf>
    <xf numFmtId="0" fontId="11" fillId="0" borderId="28" xfId="0" applyFont="1" applyFill="1" applyBorder="1" applyAlignment="1" applyProtection="1">
      <alignment horizontal="center"/>
      <protection hidden="1"/>
    </xf>
    <xf numFmtId="45" fontId="5" fillId="0" borderId="28" xfId="0" applyNumberFormat="1" applyFont="1" applyFill="1" applyBorder="1" applyAlignment="1" applyProtection="1">
      <alignment horizontal="center"/>
      <protection hidden="1"/>
    </xf>
    <xf numFmtId="0" fontId="11" fillId="0" borderId="29" xfId="0" applyFont="1" applyFill="1" applyBorder="1" applyAlignment="1" applyProtection="1">
      <alignment horizontal="center"/>
      <protection hidden="1"/>
    </xf>
    <xf numFmtId="0" fontId="11" fillId="0" borderId="30" xfId="0" applyFont="1" applyFill="1" applyBorder="1" applyAlignment="1" applyProtection="1">
      <alignment horizontal="center"/>
      <protection hidden="1"/>
    </xf>
    <xf numFmtId="0" fontId="0" fillId="0" borderId="31" xfId="0" applyFill="1" applyBorder="1" applyAlignment="1" applyProtection="1">
      <alignment horizontal="center"/>
      <protection hidden="1" locked="0"/>
    </xf>
    <xf numFmtId="21" fontId="5" fillId="0" borderId="32" xfId="0" applyNumberFormat="1" applyFont="1" applyFill="1" applyBorder="1" applyAlignment="1" applyProtection="1">
      <alignment horizontal="center"/>
      <protection hidden="1"/>
    </xf>
    <xf numFmtId="0" fontId="0" fillId="0" borderId="33" xfId="0" applyFill="1" applyBorder="1" applyAlignment="1" applyProtection="1">
      <alignment horizontal="center"/>
      <protection hidden="1" locked="0"/>
    </xf>
    <xf numFmtId="21" fontId="5" fillId="0" borderId="34" xfId="0" applyNumberFormat="1" applyFont="1" applyFill="1" applyBorder="1" applyAlignment="1" applyProtection="1">
      <alignment horizontal="center"/>
      <protection hidden="1"/>
    </xf>
    <xf numFmtId="45" fontId="5" fillId="0" borderId="35" xfId="0" applyNumberFormat="1" applyFont="1" applyFill="1" applyBorder="1" applyAlignment="1" applyProtection="1">
      <alignment horizontal="center"/>
      <protection hidden="1"/>
    </xf>
    <xf numFmtId="21" fontId="5" fillId="0" borderId="0" xfId="0" applyNumberFormat="1" applyFont="1" applyFill="1" applyBorder="1" applyAlignment="1" applyProtection="1">
      <alignment horizontal="center"/>
      <protection hidden="1"/>
    </xf>
    <xf numFmtId="0" fontId="0" fillId="0" borderId="26" xfId="0" applyFill="1" applyBorder="1" applyAlignment="1" applyProtection="1">
      <alignment horizontal="center"/>
      <protection hidden="1" locked="0"/>
    </xf>
    <xf numFmtId="0" fontId="0" fillId="0" borderId="14" xfId="0" applyFill="1" applyBorder="1" applyAlignment="1" applyProtection="1">
      <alignment horizontal="center"/>
      <protection hidden="1" locked="0"/>
    </xf>
    <xf numFmtId="2" fontId="1" fillId="0" borderId="36" xfId="0" applyNumberFormat="1" applyFont="1" applyBorder="1" applyAlignment="1" applyProtection="1">
      <alignment horizontal="center" vertical="center" wrapText="1"/>
      <protection hidden="1" locked="0"/>
    </xf>
    <xf numFmtId="2" fontId="1" fillId="0" borderId="37" xfId="0" applyNumberFormat="1" applyFont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horizontal="center"/>
    </xf>
    <xf numFmtId="0" fontId="0" fillId="0" borderId="20" xfId="0" applyFill="1" applyBorder="1" applyAlignment="1" applyProtection="1">
      <alignment horizontal="center"/>
      <protection hidden="1" locked="0"/>
    </xf>
    <xf numFmtId="1" fontId="0" fillId="0" borderId="0" xfId="0" applyNumberFormat="1" applyAlignment="1">
      <alignment horizontal="center"/>
    </xf>
    <xf numFmtId="2" fontId="0" fillId="0" borderId="0" xfId="0" applyNumberFormat="1" applyFill="1" applyAlignment="1">
      <alignment/>
    </xf>
    <xf numFmtId="21" fontId="5" fillId="0" borderId="38" xfId="0" applyNumberFormat="1" applyFont="1" applyFill="1" applyBorder="1" applyAlignment="1" applyProtection="1">
      <alignment horizontal="center"/>
      <protection hidden="1"/>
    </xf>
    <xf numFmtId="21" fontId="5" fillId="0" borderId="39" xfId="0" applyNumberFormat="1" applyFont="1" applyFill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 vertical="center" wrapText="1"/>
      <protection hidden="1"/>
    </xf>
    <xf numFmtId="2" fontId="1" fillId="0" borderId="41" xfId="0" applyNumberFormat="1" applyFont="1" applyBorder="1" applyAlignment="1" applyProtection="1">
      <alignment horizontal="center" vertical="center" wrapText="1"/>
      <protection hidden="1"/>
    </xf>
    <xf numFmtId="2" fontId="1" fillId="0" borderId="10" xfId="0" applyNumberFormat="1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textRotation="90" wrapText="1"/>
      <protection hidden="1"/>
    </xf>
    <xf numFmtId="2" fontId="1" fillId="0" borderId="27" xfId="0" applyNumberFormat="1" applyFont="1" applyFill="1" applyBorder="1" applyAlignment="1" applyProtection="1">
      <alignment horizontal="center" vertical="center"/>
      <protection hidden="1"/>
    </xf>
    <xf numFmtId="2" fontId="1" fillId="0" borderId="28" xfId="0" applyNumberFormat="1" applyFont="1" applyFill="1" applyBorder="1" applyAlignment="1" applyProtection="1">
      <alignment horizontal="center" vertical="center"/>
      <protection hidden="1"/>
    </xf>
    <xf numFmtId="0" fontId="4" fillId="0" borderId="43" xfId="0" applyFont="1" applyFill="1" applyBorder="1" applyAlignment="1" applyProtection="1">
      <alignment vertical="center" textRotation="90" wrapText="1"/>
      <protection hidden="1"/>
    </xf>
    <xf numFmtId="2" fontId="1" fillId="0" borderId="30" xfId="0" applyNumberFormat="1" applyFont="1" applyFill="1" applyBorder="1" applyAlignment="1" applyProtection="1">
      <alignment horizontal="center" vertical="center"/>
      <protection hidden="1"/>
    </xf>
    <xf numFmtId="1" fontId="12" fillId="0" borderId="0" xfId="0" applyNumberFormat="1" applyFont="1" applyBorder="1" applyAlignment="1" applyProtection="1">
      <alignment horizontal="center" vertical="center" wrapText="1"/>
      <protection hidden="1"/>
    </xf>
    <xf numFmtId="2" fontId="1" fillId="0" borderId="29" xfId="0" applyNumberFormat="1" applyFont="1" applyFill="1" applyBorder="1" applyAlignment="1" applyProtection="1">
      <alignment horizontal="center" vertical="center"/>
      <protection hidden="1"/>
    </xf>
    <xf numFmtId="1" fontId="12" fillId="0" borderId="34" xfId="0" applyNumberFormat="1" applyFont="1" applyBorder="1" applyAlignment="1" applyProtection="1">
      <alignment horizontal="center" vertical="center" wrapText="1"/>
      <protection hidden="1"/>
    </xf>
    <xf numFmtId="1" fontId="12" fillId="0" borderId="28" xfId="0" applyNumberFormat="1" applyFont="1" applyBorder="1" applyAlignment="1" applyProtection="1">
      <alignment horizontal="center" vertical="center" wrapText="1"/>
      <protection hidden="1"/>
    </xf>
    <xf numFmtId="0" fontId="0" fillId="0" borderId="4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43" xfId="0" applyFont="1" applyFill="1" applyBorder="1" applyAlignment="1" applyProtection="1">
      <alignment horizontal="center"/>
      <protection hidden="1"/>
    </xf>
    <xf numFmtId="0" fontId="11" fillId="0" borderId="45" xfId="0" applyFont="1" applyFill="1" applyBorder="1" applyAlignment="1" applyProtection="1">
      <alignment horizontal="center"/>
      <protection hidden="1"/>
    </xf>
    <xf numFmtId="1" fontId="1" fillId="0" borderId="46" xfId="0" applyNumberFormat="1" applyFont="1" applyBorder="1" applyAlignment="1" applyProtection="1">
      <alignment horizontal="center" vertical="center" wrapText="1"/>
      <protection hidden="1" locked="0"/>
    </xf>
    <xf numFmtId="1" fontId="1" fillId="0" borderId="34" xfId="0" applyNumberFormat="1" applyFont="1" applyBorder="1" applyAlignment="1" applyProtection="1">
      <alignment horizontal="center" vertical="center" wrapText="1"/>
      <protection hidden="1" locked="0"/>
    </xf>
    <xf numFmtId="1" fontId="1" fillId="0" borderId="32" xfId="0" applyNumberFormat="1" applyFont="1" applyBorder="1" applyAlignment="1" applyProtection="1">
      <alignment horizontal="center" vertical="center" wrapText="1"/>
      <protection hidden="1" locked="0"/>
    </xf>
    <xf numFmtId="1" fontId="1" fillId="0" borderId="39" xfId="0" applyNumberFormat="1" applyFont="1" applyBorder="1" applyAlignment="1" applyProtection="1">
      <alignment horizontal="center" vertical="center" wrapText="1"/>
      <protection hidden="1" locked="0"/>
    </xf>
    <xf numFmtId="45" fontId="5" fillId="0" borderId="47" xfId="0" applyNumberFormat="1" applyFont="1" applyFill="1" applyBorder="1" applyAlignment="1" applyProtection="1">
      <alignment horizontal="center"/>
      <protection hidden="1"/>
    </xf>
    <xf numFmtId="0" fontId="0" fillId="0" borderId="48" xfId="0" applyBorder="1" applyAlignment="1">
      <alignment horizontal="center" vertical="center"/>
    </xf>
    <xf numFmtId="45" fontId="5" fillId="0" borderId="48" xfId="0" applyNumberFormat="1" applyFont="1" applyFill="1" applyBorder="1" applyAlignment="1" applyProtection="1">
      <alignment horizontal="center"/>
      <protection hidden="1"/>
    </xf>
    <xf numFmtId="45" fontId="5" fillId="0" borderId="49" xfId="0" applyNumberFormat="1" applyFont="1" applyFill="1" applyBorder="1" applyAlignment="1" applyProtection="1">
      <alignment horizontal="center"/>
      <protection hidden="1"/>
    </xf>
    <xf numFmtId="45" fontId="5" fillId="0" borderId="50" xfId="0" applyNumberFormat="1" applyFont="1" applyFill="1" applyBorder="1" applyAlignment="1" applyProtection="1">
      <alignment horizontal="center"/>
      <protection hidden="1"/>
    </xf>
    <xf numFmtId="45" fontId="5" fillId="0" borderId="51" xfId="0" applyNumberFormat="1" applyFont="1" applyFill="1" applyBorder="1" applyAlignment="1" applyProtection="1">
      <alignment horizontal="center"/>
      <protection hidden="1"/>
    </xf>
    <xf numFmtId="45" fontId="5" fillId="0" borderId="52" xfId="0" applyNumberFormat="1" applyFont="1" applyFill="1" applyBorder="1" applyAlignment="1" applyProtection="1">
      <alignment horizontal="center"/>
      <protection hidden="1"/>
    </xf>
    <xf numFmtId="0" fontId="0" fillId="0" borderId="53" xfId="0" applyBorder="1" applyAlignment="1">
      <alignment horizontal="center" vertical="center"/>
    </xf>
    <xf numFmtId="1" fontId="12" fillId="0" borderId="48" xfId="0" applyNumberFormat="1" applyFont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28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30" xfId="0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vertical="center" textRotation="90" wrapText="1"/>
      <protection hidden="1"/>
    </xf>
    <xf numFmtId="0" fontId="4" fillId="0" borderId="54" xfId="0" applyFont="1" applyBorder="1" applyAlignment="1" applyProtection="1">
      <alignment horizontal="center" vertical="center" textRotation="90" wrapText="1"/>
      <protection hidden="1"/>
    </xf>
    <xf numFmtId="0" fontId="4" fillId="0" borderId="40" xfId="0" applyFont="1" applyBorder="1" applyAlignment="1" applyProtection="1">
      <alignment horizontal="center" vertical="center" textRotation="90" wrapText="1"/>
      <protection hidden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5" fillId="0" borderId="42" xfId="0" applyFont="1" applyFill="1" applyBorder="1" applyAlignment="1" applyProtection="1">
      <alignment horizontal="center" vertical="center" textRotation="90" wrapText="1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/>
      <protection hidden="1"/>
    </xf>
    <xf numFmtId="0" fontId="5" fillId="0" borderId="52" xfId="0" applyFont="1" applyFill="1" applyBorder="1" applyAlignment="1" applyProtection="1">
      <alignment horizontal="center"/>
      <protection hidden="1"/>
    </xf>
    <xf numFmtId="1" fontId="1" fillId="0" borderId="21" xfId="0" applyNumberFormat="1" applyFont="1" applyBorder="1" applyAlignment="1" applyProtection="1">
      <alignment horizontal="center" vertical="center" wrapText="1"/>
      <protection hidden="1" locked="0"/>
    </xf>
    <xf numFmtId="2" fontId="1" fillId="0" borderId="36" xfId="0" applyNumberFormat="1" applyFont="1" applyBorder="1" applyAlignment="1" applyProtection="1">
      <alignment horizontal="center" vertical="center" wrapText="1"/>
      <protection hidden="1"/>
    </xf>
    <xf numFmtId="1" fontId="1" fillId="0" borderId="15" xfId="0" applyNumberFormat="1" applyFont="1" applyBorder="1" applyAlignment="1" applyProtection="1">
      <alignment horizontal="center" vertical="center" wrapText="1"/>
      <protection hidden="1" locked="0"/>
    </xf>
    <xf numFmtId="2" fontId="1" fillId="0" borderId="37" xfId="0" applyNumberFormat="1" applyFont="1" applyBorder="1" applyAlignment="1" applyProtection="1">
      <alignment horizontal="center" vertical="center" wrapText="1"/>
      <protection hidden="1"/>
    </xf>
    <xf numFmtId="2" fontId="1" fillId="0" borderId="40" xfId="0" applyNumberFormat="1" applyFont="1" applyFill="1" applyBorder="1" applyAlignment="1" applyProtection="1">
      <alignment horizontal="center" vertical="center"/>
      <protection hidden="1"/>
    </xf>
    <xf numFmtId="1" fontId="1" fillId="0" borderId="32" xfId="0" applyNumberFormat="1" applyFont="1" applyFill="1" applyBorder="1" applyAlignment="1" applyProtection="1">
      <alignment horizontal="center" vertical="center"/>
      <protection hidden="1"/>
    </xf>
    <xf numFmtId="1" fontId="1" fillId="0" borderId="34" xfId="0" applyNumberFormat="1" applyFont="1" applyFill="1" applyBorder="1" applyAlignment="1" applyProtection="1">
      <alignment horizontal="center" vertical="center"/>
      <protection hidden="1"/>
    </xf>
    <xf numFmtId="1" fontId="1" fillId="0" borderId="46" xfId="0" applyNumberFormat="1" applyFont="1" applyFill="1" applyBorder="1" applyAlignment="1" applyProtection="1">
      <alignment horizontal="center" vertical="center"/>
      <protection hidden="1"/>
    </xf>
    <xf numFmtId="1" fontId="1" fillId="0" borderId="4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0" fillId="0" borderId="12" xfId="0" applyFill="1" applyBorder="1" applyAlignment="1" applyProtection="1">
      <alignment/>
      <protection hidden="1" locked="0"/>
    </xf>
    <xf numFmtId="0" fontId="0" fillId="0" borderId="18" xfId="0" applyFill="1" applyBorder="1" applyAlignment="1" applyProtection="1">
      <alignment/>
      <protection hidden="1" locked="0"/>
    </xf>
    <xf numFmtId="0" fontId="0" fillId="0" borderId="24" xfId="0" applyFill="1" applyBorder="1" applyAlignment="1" applyProtection="1">
      <alignment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0" fillId="0" borderId="56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/>
    </xf>
    <xf numFmtId="1" fontId="0" fillId="0" borderId="34" xfId="0" applyNumberFormat="1" applyBorder="1" applyAlignment="1">
      <alignment horizontal="center"/>
    </xf>
    <xf numFmtId="2" fontId="0" fillId="0" borderId="34" xfId="0" applyNumberFormat="1" applyBorder="1" applyAlignment="1">
      <alignment/>
    </xf>
    <xf numFmtId="0" fontId="0" fillId="0" borderId="28" xfId="0" applyBorder="1" applyAlignment="1">
      <alignment/>
    </xf>
    <xf numFmtId="45" fontId="5" fillId="0" borderId="45" xfId="0" applyNumberFormat="1" applyFont="1" applyFill="1" applyBorder="1" applyAlignment="1" applyProtection="1">
      <alignment horizontal="center"/>
      <protection hidden="1"/>
    </xf>
    <xf numFmtId="45" fontId="5" fillId="0" borderId="29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45" fontId="5" fillId="0" borderId="55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3" fillId="0" borderId="57" xfId="0" applyFont="1" applyFill="1" applyBorder="1" applyAlignment="1" applyProtection="1">
      <alignment horizontal="center" vertical="center" textRotation="90" wrapText="1"/>
      <protection hidden="1"/>
    </xf>
    <xf numFmtId="45" fontId="5" fillId="0" borderId="43" xfId="0" applyNumberFormat="1" applyFont="1" applyFill="1" applyBorder="1" applyAlignment="1" applyProtection="1">
      <alignment horizontal="center"/>
      <protection hidden="1"/>
    </xf>
    <xf numFmtId="0" fontId="0" fillId="0" borderId="56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48" xfId="0" applyFill="1" applyBorder="1" applyAlignment="1">
      <alignment/>
    </xf>
    <xf numFmtId="45" fontId="5" fillId="0" borderId="3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2" fontId="1" fillId="0" borderId="0" xfId="0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Border="1" applyAlignment="1" applyProtection="1">
      <alignment horizontal="center" vertical="center" wrapText="1"/>
      <protection hidden="1" locked="0"/>
    </xf>
    <xf numFmtId="2" fontId="1" fillId="0" borderId="0" xfId="0" applyNumberFormat="1" applyFont="1" applyBorder="1" applyAlignment="1" applyProtection="1">
      <alignment horizontal="center" vertical="center" wrapText="1"/>
      <protection hidden="1"/>
    </xf>
    <xf numFmtId="1" fontId="17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3" fillId="0" borderId="42" xfId="0" applyNumberFormat="1" applyFont="1" applyFill="1" applyBorder="1" applyAlignment="1" applyProtection="1">
      <alignment horizontal="center" vertical="center" textRotation="90" wrapText="1"/>
      <protection hidden="1"/>
    </xf>
    <xf numFmtId="0" fontId="16" fillId="0" borderId="0" xfId="0" applyNumberFormat="1" applyFont="1" applyBorder="1" applyAlignment="1">
      <alignment horizontal="center" vertical="center"/>
    </xf>
    <xf numFmtId="0" fontId="0" fillId="0" borderId="0" xfId="0" applyNumberFormat="1" applyFill="1" applyAlignment="1">
      <alignment/>
    </xf>
    <xf numFmtId="0" fontId="16" fillId="0" borderId="0" xfId="0" applyNumberFormat="1" applyFont="1" applyFill="1" applyAlignment="1">
      <alignment horizontal="center" vertical="center"/>
    </xf>
    <xf numFmtId="0" fontId="0" fillId="0" borderId="28" xfId="0" applyFill="1" applyBorder="1" applyAlignment="1">
      <alignment/>
    </xf>
    <xf numFmtId="1" fontId="4" fillId="0" borderId="40" xfId="0" applyNumberFormat="1" applyFont="1" applyBorder="1" applyAlignment="1" applyProtection="1">
      <alignment horizontal="center" vertical="center" textRotation="90" wrapText="1"/>
      <protection hidden="1"/>
    </xf>
    <xf numFmtId="2" fontId="4" fillId="0" borderId="43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43" xfId="0" applyFont="1" applyFill="1" applyBorder="1" applyAlignment="1" applyProtection="1">
      <alignment horizontal="center" vertical="center" textRotation="90" wrapText="1"/>
      <protection hidden="1"/>
    </xf>
    <xf numFmtId="2" fontId="4" fillId="0" borderId="43" xfId="0" applyNumberFormat="1" applyFont="1" applyFill="1" applyBorder="1" applyAlignment="1" applyProtection="1">
      <alignment vertical="center" textRotation="90" wrapText="1"/>
      <protection hidden="1"/>
    </xf>
    <xf numFmtId="0" fontId="2" fillId="0" borderId="58" xfId="0" applyFont="1" applyBorder="1" applyAlignment="1" applyProtection="1">
      <alignment horizontal="center" vertical="center" wrapText="1"/>
      <protection hidden="1"/>
    </xf>
    <xf numFmtId="0" fontId="2" fillId="0" borderId="59" xfId="0" applyFont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1" fontId="1" fillId="0" borderId="22" xfId="0" applyNumberFormat="1" applyFont="1" applyBorder="1" applyAlignment="1" applyProtection="1">
      <alignment horizontal="center" vertical="center" wrapText="1"/>
      <protection hidden="1" locked="0"/>
    </xf>
    <xf numFmtId="1" fontId="1" fillId="0" borderId="31" xfId="0" applyNumberFormat="1" applyFont="1" applyBorder="1" applyAlignment="1" applyProtection="1">
      <alignment horizontal="center" vertical="center" wrapText="1"/>
      <protection hidden="1" locked="0"/>
    </xf>
    <xf numFmtId="1" fontId="1" fillId="0" borderId="16" xfId="0" applyNumberFormat="1" applyFont="1" applyBorder="1" applyAlignment="1" applyProtection="1">
      <alignment horizontal="center" vertical="center" wrapText="1"/>
      <protection hidden="1" locked="0"/>
    </xf>
    <xf numFmtId="1" fontId="1" fillId="0" borderId="33" xfId="0" applyNumberFormat="1" applyFont="1" applyBorder="1" applyAlignment="1" applyProtection="1">
      <alignment horizontal="center" vertical="center" wrapText="1"/>
      <protection hidden="1" locked="0"/>
    </xf>
    <xf numFmtId="1" fontId="1" fillId="0" borderId="61" xfId="0" applyNumberFormat="1" applyFont="1" applyBorder="1" applyAlignment="1" applyProtection="1">
      <alignment horizontal="center" vertical="center" wrapText="1"/>
      <protection hidden="1" locked="0"/>
    </xf>
    <xf numFmtId="1" fontId="1" fillId="0" borderId="62" xfId="0" applyNumberFormat="1" applyFont="1" applyBorder="1" applyAlignment="1" applyProtection="1">
      <alignment horizontal="center" vertical="center" wrapText="1"/>
      <protection hidden="1" locked="0"/>
    </xf>
    <xf numFmtId="1" fontId="1" fillId="0" borderId="63" xfId="0" applyNumberFormat="1" applyFont="1" applyBorder="1" applyAlignment="1" applyProtection="1">
      <alignment horizontal="center" vertical="center" wrapText="1"/>
      <protection hidden="1" locked="0"/>
    </xf>
    <xf numFmtId="0" fontId="22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" fillId="0" borderId="64" xfId="0" applyFont="1" applyBorder="1" applyAlignment="1" applyProtection="1">
      <alignment horizontal="center" vertical="center" textRotation="90" wrapText="1"/>
      <protection hidden="1"/>
    </xf>
    <xf numFmtId="0" fontId="4" fillId="0" borderId="65" xfId="0" applyFont="1" applyBorder="1" applyAlignment="1" applyProtection="1">
      <alignment horizontal="center" vertical="center" wrapText="1"/>
      <protection hidden="1"/>
    </xf>
    <xf numFmtId="0" fontId="4" fillId="0" borderId="66" xfId="0" applyFont="1" applyBorder="1" applyAlignment="1" applyProtection="1">
      <alignment horizontal="center" vertical="center" wrapText="1"/>
      <protection hidden="1"/>
    </xf>
    <xf numFmtId="0" fontId="4" fillId="0" borderId="67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57" xfId="0" applyFont="1" applyBorder="1" applyAlignment="1" applyProtection="1">
      <alignment horizontal="center" vertical="center" wrapText="1"/>
      <protection hidden="1"/>
    </xf>
    <xf numFmtId="2" fontId="1" fillId="0" borderId="65" xfId="0" applyNumberFormat="1" applyFont="1" applyBorder="1" applyAlignment="1" applyProtection="1">
      <alignment horizontal="center" vertical="center"/>
      <protection hidden="1"/>
    </xf>
    <xf numFmtId="1" fontId="1" fillId="0" borderId="66" xfId="0" applyNumberFormat="1" applyFont="1" applyBorder="1" applyAlignment="1" applyProtection="1">
      <alignment horizontal="center" vertical="center"/>
      <protection hidden="1"/>
    </xf>
    <xf numFmtId="2" fontId="1" fillId="33" borderId="68" xfId="0" applyNumberFormat="1" applyFont="1" applyFill="1" applyBorder="1" applyAlignment="1" applyProtection="1">
      <alignment horizontal="center" vertical="center"/>
      <protection hidden="1"/>
    </xf>
    <xf numFmtId="2" fontId="1" fillId="33" borderId="65" xfId="0" applyNumberFormat="1" applyFont="1" applyFill="1" applyBorder="1" applyAlignment="1" applyProtection="1">
      <alignment horizontal="center" vertical="center"/>
      <protection hidden="1"/>
    </xf>
    <xf numFmtId="1" fontId="1" fillId="33" borderId="66" xfId="0" applyNumberFormat="1" applyFont="1" applyFill="1" applyBorder="1" applyAlignment="1" applyProtection="1">
      <alignment horizontal="center" vertical="center"/>
      <protection hidden="1"/>
    </xf>
    <xf numFmtId="2" fontId="1" fillId="0" borderId="68" xfId="0" applyNumberFormat="1" applyFont="1" applyBorder="1" applyAlignment="1" applyProtection="1">
      <alignment horizontal="center" vertical="center"/>
      <protection hidden="1"/>
    </xf>
    <xf numFmtId="0" fontId="2" fillId="0" borderId="64" xfId="0" applyFont="1" applyBorder="1" applyAlignment="1" applyProtection="1">
      <alignment horizontal="center" vertical="center" wrapText="1"/>
      <protection hidden="1"/>
    </xf>
    <xf numFmtId="2" fontId="1" fillId="0" borderId="68" xfId="0" applyNumberFormat="1" applyFont="1" applyFill="1" applyBorder="1" applyAlignment="1" applyProtection="1">
      <alignment horizontal="center" vertical="center"/>
      <protection hidden="1"/>
    </xf>
    <xf numFmtId="1" fontId="1" fillId="0" borderId="66" xfId="0" applyNumberFormat="1" applyFont="1" applyFill="1" applyBorder="1" applyAlignment="1" applyProtection="1">
      <alignment horizontal="center" vertical="center"/>
      <protection hidden="1"/>
    </xf>
    <xf numFmtId="2" fontId="1" fillId="0" borderId="65" xfId="0" applyNumberFormat="1" applyFont="1" applyFill="1" applyBorder="1" applyAlignment="1" applyProtection="1">
      <alignment horizontal="center" vertical="center"/>
      <protection hidden="1"/>
    </xf>
    <xf numFmtId="1" fontId="1" fillId="0" borderId="62" xfId="0" applyNumberFormat="1" applyFont="1" applyBorder="1" applyAlignment="1" applyProtection="1">
      <alignment horizontal="center" vertical="center"/>
      <protection hidden="1"/>
    </xf>
    <xf numFmtId="1" fontId="1" fillId="33" borderId="62" xfId="0" applyNumberFormat="1" applyFont="1" applyFill="1" applyBorder="1" applyAlignment="1" applyProtection="1">
      <alignment horizontal="center" vertical="center"/>
      <protection hidden="1"/>
    </xf>
    <xf numFmtId="1" fontId="1" fillId="0" borderId="62" xfId="0" applyNumberFormat="1" applyFont="1" applyFill="1" applyBorder="1" applyAlignment="1" applyProtection="1">
      <alignment horizontal="center" vertical="center"/>
      <protection hidden="1"/>
    </xf>
    <xf numFmtId="1" fontId="17" fillId="0" borderId="69" xfId="0" applyNumberFormat="1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3" fillId="0" borderId="16" xfId="0" applyFont="1" applyBorder="1" applyAlignment="1" applyProtection="1">
      <alignment horizontal="left" vertical="center" wrapText="1"/>
      <protection hidden="1"/>
    </xf>
    <xf numFmtId="0" fontId="8" fillId="0" borderId="69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12" fillId="0" borderId="19" xfId="0" applyNumberFormat="1" applyFont="1" applyBorder="1" applyAlignment="1" applyProtection="1">
      <alignment horizontal="center" vertical="center" wrapText="1"/>
      <protection hidden="1"/>
    </xf>
    <xf numFmtId="1" fontId="12" fillId="0" borderId="42" xfId="0" applyNumberFormat="1" applyFont="1" applyBorder="1" applyAlignment="1" applyProtection="1">
      <alignment horizontal="center" vertical="center" wrapText="1"/>
      <protection hidden="1"/>
    </xf>
    <xf numFmtId="1" fontId="17" fillId="0" borderId="45" xfId="0" applyNumberFormat="1" applyFont="1" applyBorder="1" applyAlignment="1">
      <alignment horizontal="center" vertical="center"/>
    </xf>
    <xf numFmtId="1" fontId="17" fillId="0" borderId="40" xfId="0" applyNumberFormat="1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3" fillId="0" borderId="42" xfId="0" applyFont="1" applyBorder="1" applyAlignment="1" applyProtection="1">
      <alignment horizontal="left" vertical="center" wrapText="1"/>
      <protection hidden="1"/>
    </xf>
    <xf numFmtId="0" fontId="4" fillId="0" borderId="70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52" xfId="0" applyFont="1" applyBorder="1" applyAlignment="1" applyProtection="1">
      <alignment horizontal="center" vertical="center"/>
      <protection hidden="1"/>
    </xf>
    <xf numFmtId="0" fontId="4" fillId="0" borderId="7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50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 textRotation="90" wrapText="1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4" fillId="0" borderId="72" xfId="0" applyFont="1" applyBorder="1" applyAlignment="1" applyProtection="1">
      <alignment horizontal="center" vertical="center" textRotation="90" wrapText="1"/>
      <protection hidden="1"/>
    </xf>
    <xf numFmtId="176" fontId="4" fillId="0" borderId="70" xfId="0" applyNumberFormat="1" applyFont="1" applyBorder="1" applyAlignment="1" applyProtection="1">
      <alignment horizontal="center" vertical="center" textRotation="90" wrapText="1"/>
      <protection hidden="1"/>
    </xf>
    <xf numFmtId="176" fontId="4" fillId="0" borderId="71" xfId="0" applyNumberFormat="1" applyFont="1" applyBorder="1" applyAlignment="1" applyProtection="1">
      <alignment horizontal="center" vertical="center" textRotation="90" wrapText="1"/>
      <protection hidden="1"/>
    </xf>
    <xf numFmtId="176" fontId="4" fillId="0" borderId="72" xfId="0" applyNumberFormat="1" applyFont="1" applyBorder="1" applyAlignment="1" applyProtection="1">
      <alignment horizontal="center" vertical="center" textRotation="90" wrapText="1"/>
      <protection hidden="1"/>
    </xf>
    <xf numFmtId="0" fontId="15" fillId="0" borderId="45" xfId="0" applyFont="1" applyBorder="1" applyAlignment="1" applyProtection="1">
      <alignment horizontal="center" vertical="center" textRotation="90" wrapText="1"/>
      <protection hidden="1"/>
    </xf>
    <xf numFmtId="0" fontId="15" fillId="0" borderId="43" xfId="0" applyFont="1" applyBorder="1" applyAlignment="1" applyProtection="1">
      <alignment horizontal="center" vertical="center" textRotation="90" wrapText="1"/>
      <protection hidden="1"/>
    </xf>
    <xf numFmtId="0" fontId="15" fillId="0" borderId="40" xfId="0" applyFont="1" applyBorder="1" applyAlignment="1" applyProtection="1">
      <alignment horizontal="center" vertical="center" textRotation="90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1" xfId="0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41" xfId="0" applyNumberFormat="1" applyFont="1" applyBorder="1" applyAlignment="1" applyProtection="1">
      <alignment horizontal="center" vertical="center" wrapText="1"/>
      <protection hidden="1"/>
    </xf>
    <xf numFmtId="2" fontId="1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70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 applyProtection="1">
      <alignment horizontal="center" vertical="center" wrapText="1"/>
      <protection hidden="1"/>
    </xf>
    <xf numFmtId="0" fontId="2" fillId="0" borderId="71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50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left" vertical="center" wrapText="1"/>
      <protection hidden="1"/>
    </xf>
    <xf numFmtId="0" fontId="3" fillId="0" borderId="54" xfId="0" applyFont="1" applyBorder="1" applyAlignment="1" applyProtection="1">
      <alignment horizontal="left" vertical="center" wrapText="1"/>
      <protection hidden="1"/>
    </xf>
    <xf numFmtId="175" fontId="4" fillId="0" borderId="70" xfId="34" applyNumberFormat="1" applyFont="1" applyBorder="1" applyAlignment="1" applyProtection="1">
      <alignment horizontal="center" vertical="center" textRotation="90" wrapText="1"/>
      <protection hidden="1"/>
    </xf>
    <xf numFmtId="175" fontId="4" fillId="0" borderId="71" xfId="34" applyNumberFormat="1" applyFont="1" applyBorder="1" applyAlignment="1" applyProtection="1">
      <alignment horizontal="center" vertical="center" textRotation="90" wrapText="1"/>
      <protection hidden="1"/>
    </xf>
    <xf numFmtId="175" fontId="4" fillId="0" borderId="40" xfId="34" applyNumberFormat="1" applyFont="1" applyBorder="1" applyAlignment="1" applyProtection="1">
      <alignment horizontal="center" vertical="center" textRotation="90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0" fontId="18" fillId="0" borderId="0" xfId="0" applyFont="1" applyFill="1" applyAlignment="1">
      <alignment horizontal="center" vertical="center" wrapText="1"/>
    </xf>
    <xf numFmtId="0" fontId="21" fillId="0" borderId="36" xfId="0" applyFont="1" applyBorder="1" applyAlignment="1" applyProtection="1">
      <alignment horizontal="center" vertical="center" wrapText="1"/>
      <protection hidden="1"/>
    </xf>
    <xf numFmtId="0" fontId="21" fillId="0" borderId="37" xfId="0" applyFont="1" applyBorder="1" applyAlignment="1" applyProtection="1">
      <alignment horizontal="center" vertical="center" wrapText="1"/>
      <protection hidden="1"/>
    </xf>
    <xf numFmtId="0" fontId="21" fillId="0" borderId="68" xfId="0" applyFont="1" applyBorder="1" applyAlignment="1" applyProtection="1">
      <alignment horizontal="center" vertical="center" wrapText="1"/>
      <protection hidden="1"/>
    </xf>
    <xf numFmtId="0" fontId="3" fillId="0" borderId="62" xfId="0" applyFont="1" applyBorder="1" applyAlignment="1" applyProtection="1">
      <alignment horizontal="left" vertical="center" wrapText="1"/>
      <protection hidden="1"/>
    </xf>
    <xf numFmtId="0" fontId="2" fillId="0" borderId="35" xfId="0" applyFont="1" applyBorder="1" applyAlignment="1" applyProtection="1">
      <alignment horizontal="center" textRotation="90" wrapText="1"/>
      <protection hidden="1"/>
    </xf>
    <xf numFmtId="0" fontId="2" fillId="0" borderId="59" xfId="0" applyFont="1" applyBorder="1" applyAlignment="1" applyProtection="1">
      <alignment horizontal="center" textRotation="90" wrapText="1"/>
      <protection hidden="1"/>
    </xf>
    <xf numFmtId="0" fontId="2" fillId="0" borderId="65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66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59" xfId="0" applyFont="1" applyBorder="1" applyAlignment="1" applyProtection="1">
      <alignment horizontal="center" vertical="center" wrapText="1"/>
      <protection hidden="1"/>
    </xf>
    <xf numFmtId="0" fontId="2" fillId="0" borderId="73" xfId="0" applyFont="1" applyBorder="1" applyAlignment="1" applyProtection="1">
      <alignment horizontal="left" vertical="center" wrapText="1" indent="1"/>
      <protection hidden="1"/>
    </xf>
    <xf numFmtId="0" fontId="2" fillId="0" borderId="39" xfId="0" applyFont="1" applyBorder="1" applyAlignment="1" applyProtection="1">
      <alignment horizontal="left" vertical="center" wrapText="1" indent="1"/>
      <protection hidden="1"/>
    </xf>
    <xf numFmtId="0" fontId="2" fillId="0" borderId="51" xfId="0" applyFont="1" applyBorder="1" applyAlignment="1" applyProtection="1">
      <alignment horizontal="left" vertical="center" wrapText="1" indent="1"/>
      <protection hidden="1"/>
    </xf>
    <xf numFmtId="0" fontId="2" fillId="0" borderId="74" xfId="0" applyFont="1" applyBorder="1" applyAlignment="1" applyProtection="1">
      <alignment horizontal="left" vertical="center" wrapText="1" indent="1"/>
      <protection hidden="1"/>
    </xf>
    <xf numFmtId="0" fontId="2" fillId="0" borderId="46" xfId="0" applyFont="1" applyBorder="1" applyAlignment="1" applyProtection="1">
      <alignment horizontal="left" vertical="center" wrapText="1" indent="1"/>
      <protection hidden="1"/>
    </xf>
    <xf numFmtId="0" fontId="2" fillId="0" borderId="49" xfId="0" applyFont="1" applyBorder="1" applyAlignment="1" applyProtection="1">
      <alignment horizontal="left" vertical="center" wrapText="1" indent="1"/>
      <protection hidden="1"/>
    </xf>
    <xf numFmtId="0" fontId="20" fillId="34" borderId="66" xfId="0" applyFont="1" applyFill="1" applyBorder="1" applyAlignment="1" applyProtection="1">
      <alignment horizontal="justify" vertical="center" textRotation="90" wrapText="1" shrinkToFit="1"/>
      <protection hidden="1"/>
    </xf>
    <xf numFmtId="0" fontId="20" fillId="34" borderId="16" xfId="0" applyFont="1" applyFill="1" applyBorder="1" applyAlignment="1" applyProtection="1">
      <alignment horizontal="justify" vertical="center" textRotation="90" wrapText="1" shrinkToFit="1"/>
      <protection hidden="1"/>
    </xf>
    <xf numFmtId="0" fontId="2" fillId="0" borderId="65" xfId="0" applyFont="1" applyBorder="1" applyAlignment="1" applyProtection="1">
      <alignment horizontal="center" textRotation="90" wrapText="1"/>
      <protection hidden="1"/>
    </xf>
    <xf numFmtId="0" fontId="2" fillId="0" borderId="37" xfId="0" applyFont="1" applyBorder="1" applyAlignment="1" applyProtection="1">
      <alignment horizontal="center" textRotation="90" wrapText="1"/>
      <protection hidden="1"/>
    </xf>
    <xf numFmtId="0" fontId="20" fillId="35" borderId="66" xfId="0" applyFont="1" applyFill="1" applyBorder="1" applyAlignment="1" applyProtection="1">
      <alignment horizontal="justify" vertical="center" textRotation="90" wrapText="1" shrinkToFit="1"/>
      <protection hidden="1"/>
    </xf>
    <xf numFmtId="0" fontId="20" fillId="35" borderId="16" xfId="0" applyFont="1" applyFill="1" applyBorder="1" applyAlignment="1" applyProtection="1">
      <alignment horizontal="justify" vertical="center" textRotation="90" wrapText="1" shrinkToFit="1"/>
      <protection hidden="1"/>
    </xf>
    <xf numFmtId="0" fontId="19" fillId="0" borderId="70" xfId="0" applyFont="1" applyBorder="1" applyAlignment="1" applyProtection="1">
      <alignment horizontal="left" vertical="center" wrapText="1" indent="1"/>
      <protection hidden="1"/>
    </xf>
    <xf numFmtId="0" fontId="19" fillId="0" borderId="38" xfId="0" applyFont="1" applyBorder="1" applyAlignment="1" applyProtection="1">
      <alignment horizontal="left" vertical="center" wrapText="1" indent="1"/>
      <protection hidden="1"/>
    </xf>
    <xf numFmtId="0" fontId="19" fillId="0" borderId="71" xfId="0" applyFont="1" applyBorder="1" applyAlignment="1" applyProtection="1">
      <alignment horizontal="left" vertical="center" wrapText="1" indent="1"/>
      <protection hidden="1"/>
    </xf>
    <xf numFmtId="0" fontId="19" fillId="0" borderId="0" xfId="0" applyFont="1" applyBorder="1" applyAlignment="1" applyProtection="1">
      <alignment horizontal="left" vertical="center" wrapText="1" indent="1"/>
      <protection hidden="1"/>
    </xf>
    <xf numFmtId="0" fontId="2" fillId="0" borderId="38" xfId="0" applyFont="1" applyBorder="1" applyAlignment="1" applyProtection="1">
      <alignment horizontal="right" vertical="center" wrapText="1"/>
      <protection hidden="1"/>
    </xf>
    <xf numFmtId="0" fontId="2" fillId="0" borderId="52" xfId="0" applyFont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2" fillId="0" borderId="50" xfId="0" applyFont="1" applyBorder="1" applyAlignment="1" applyProtection="1">
      <alignment horizontal="right" vertical="center" wrapText="1"/>
      <protection hidden="1"/>
    </xf>
    <xf numFmtId="0" fontId="2" fillId="0" borderId="44" xfId="0" applyFont="1" applyBorder="1" applyAlignment="1" applyProtection="1">
      <alignment horizontal="right" vertical="center" wrapText="1"/>
      <protection hidden="1"/>
    </xf>
    <xf numFmtId="0" fontId="2" fillId="0" borderId="53" xfId="0" applyFont="1" applyBorder="1" applyAlignment="1" applyProtection="1">
      <alignment horizontal="right" vertical="center" wrapText="1"/>
      <protection hidden="1"/>
    </xf>
    <xf numFmtId="0" fontId="2" fillId="0" borderId="10" xfId="0" applyFont="1" applyBorder="1" applyAlignment="1" applyProtection="1">
      <alignment horizontal="left" vertical="center" wrapText="1" indent="1"/>
      <protection hidden="1"/>
    </xf>
    <xf numFmtId="0" fontId="2" fillId="0" borderId="54" xfId="0" applyFont="1" applyBorder="1" applyAlignment="1" applyProtection="1">
      <alignment horizontal="left" vertical="center" wrapText="1" indent="1"/>
      <protection hidden="1"/>
    </xf>
    <xf numFmtId="0" fontId="2" fillId="0" borderId="75" xfId="0" applyFont="1" applyBorder="1" applyAlignment="1" applyProtection="1">
      <alignment horizontal="left" vertical="center" wrapText="1" indent="1"/>
      <protection hidden="1"/>
    </xf>
    <xf numFmtId="0" fontId="12" fillId="0" borderId="68" xfId="0" applyFont="1" applyBorder="1" applyAlignment="1" applyProtection="1">
      <alignment horizontal="center" vertical="center" wrapText="1"/>
      <protection hidden="1"/>
    </xf>
    <xf numFmtId="0" fontId="12" fillId="0" borderId="62" xfId="0" applyFont="1" applyBorder="1" applyAlignment="1" applyProtection="1">
      <alignment horizontal="center" vertical="center" wrapText="1"/>
      <protection hidden="1"/>
    </xf>
    <xf numFmtId="0" fontId="12" fillId="0" borderId="58" xfId="0" applyFont="1" applyBorder="1" applyAlignment="1" applyProtection="1">
      <alignment horizontal="center" vertical="center" wrapText="1"/>
      <protection hidden="1"/>
    </xf>
    <xf numFmtId="0" fontId="12" fillId="0" borderId="65" xfId="0" applyFont="1" applyBorder="1" applyAlignment="1" applyProtection="1">
      <alignment horizontal="center" vertical="center" wrapText="1"/>
      <protection hidden="1"/>
    </xf>
    <xf numFmtId="0" fontId="12" fillId="0" borderId="66" xfId="0" applyFont="1" applyBorder="1" applyAlignment="1" applyProtection="1">
      <alignment horizontal="center" vertical="center" wrapText="1"/>
      <protection hidden="1"/>
    </xf>
    <xf numFmtId="0" fontId="12" fillId="0" borderId="35" xfId="0" applyFont="1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2" fillId="0" borderId="61" xfId="0" applyFont="1" applyBorder="1" applyAlignment="1" applyProtection="1">
      <alignment horizontal="center" vertical="center" wrapText="1"/>
      <protection hidden="1"/>
    </xf>
    <xf numFmtId="0" fontId="2" fillId="0" borderId="62" xfId="0" applyFont="1" applyBorder="1" applyAlignment="1" applyProtection="1">
      <alignment horizontal="center" vertical="center" wrapText="1"/>
      <protection hidden="1"/>
    </xf>
    <xf numFmtId="0" fontId="2" fillId="0" borderId="63" xfId="0" applyFont="1" applyBorder="1" applyAlignment="1" applyProtection="1">
      <alignment horizontal="center" vertical="center" wrapText="1"/>
      <protection hidden="1"/>
    </xf>
    <xf numFmtId="0" fontId="2" fillId="0" borderId="68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 wrapText="1"/>
      <protection hidden="1"/>
    </xf>
    <xf numFmtId="0" fontId="20" fillId="34" borderId="67" xfId="0" applyFont="1" applyFill="1" applyBorder="1" applyAlignment="1" applyProtection="1">
      <alignment horizontal="justify" vertical="center" textRotation="90" wrapText="1" shrinkToFit="1"/>
      <protection hidden="1"/>
    </xf>
    <xf numFmtId="0" fontId="20" fillId="34" borderId="15" xfId="0" applyFont="1" applyFill="1" applyBorder="1" applyAlignment="1" applyProtection="1">
      <alignment horizontal="justify" vertical="center" textRotation="90" wrapText="1" shrinkToFit="1"/>
      <protection hidden="1"/>
    </xf>
    <xf numFmtId="0" fontId="20" fillId="36" borderId="66" xfId="0" applyFont="1" applyFill="1" applyBorder="1" applyAlignment="1" applyProtection="1">
      <alignment horizontal="justify" vertical="center" textRotation="90" wrapText="1" shrinkToFit="1"/>
      <protection hidden="1"/>
    </xf>
    <xf numFmtId="0" fontId="20" fillId="36" borderId="16" xfId="0" applyFont="1" applyFill="1" applyBorder="1" applyAlignment="1" applyProtection="1">
      <alignment horizontal="justify" vertical="center" textRotation="90" wrapText="1" shrinkToFit="1"/>
      <protection hidden="1"/>
    </xf>
    <xf numFmtId="0" fontId="22" fillId="37" borderId="0" xfId="0" applyFont="1" applyFill="1" applyAlignment="1" applyProtection="1">
      <alignment horizontal="center"/>
      <protection hidden="1" locked="0"/>
    </xf>
    <xf numFmtId="1" fontId="27" fillId="33" borderId="35" xfId="0" applyNumberFormat="1" applyFont="1" applyFill="1" applyBorder="1" applyAlignment="1" applyProtection="1">
      <alignment horizontal="center" vertical="center"/>
      <protection hidden="1"/>
    </xf>
    <xf numFmtId="1" fontId="27" fillId="33" borderId="76" xfId="0" applyNumberFormat="1" applyFont="1" applyFill="1" applyBorder="1" applyAlignment="1" applyProtection="1">
      <alignment horizontal="center" vertical="center"/>
      <protection hidden="1"/>
    </xf>
    <xf numFmtId="1" fontId="24" fillId="33" borderId="55" xfId="0" applyNumberFormat="1" applyFont="1" applyFill="1" applyBorder="1" applyAlignment="1" applyProtection="1">
      <alignment horizontal="center" vertical="center"/>
      <protection hidden="1"/>
    </xf>
    <xf numFmtId="0" fontId="1" fillId="33" borderId="73" xfId="0" applyFont="1" applyFill="1" applyBorder="1" applyAlignment="1" applyProtection="1">
      <alignment horizontal="left" vertical="center"/>
      <protection hidden="1"/>
    </xf>
    <xf numFmtId="0" fontId="1" fillId="33" borderId="74" xfId="0" applyFont="1" applyFill="1" applyBorder="1" applyAlignment="1" applyProtection="1">
      <alignment horizontal="left" vertical="center"/>
      <protection hidden="1"/>
    </xf>
    <xf numFmtId="1" fontId="27" fillId="0" borderId="35" xfId="0" applyNumberFormat="1" applyFont="1" applyFill="1" applyBorder="1" applyAlignment="1" applyProtection="1">
      <alignment horizontal="center" vertical="center"/>
      <protection hidden="1"/>
    </xf>
    <xf numFmtId="1" fontId="27" fillId="0" borderId="76" xfId="0" applyNumberFormat="1" applyFont="1" applyFill="1" applyBorder="1" applyAlignment="1" applyProtection="1">
      <alignment horizontal="center" vertical="center"/>
      <protection hidden="1"/>
    </xf>
    <xf numFmtId="1" fontId="24" fillId="0" borderId="55" xfId="0" applyNumberFormat="1" applyFont="1" applyFill="1" applyBorder="1" applyAlignment="1" applyProtection="1">
      <alignment horizontal="center" vertical="center"/>
      <protection hidden="1"/>
    </xf>
    <xf numFmtId="0" fontId="1" fillId="0" borderId="73" xfId="0" applyFont="1" applyFill="1" applyBorder="1" applyAlignment="1" applyProtection="1">
      <alignment horizontal="left" vertical="center"/>
      <protection hidden="1"/>
    </xf>
    <xf numFmtId="0" fontId="1" fillId="0" borderId="74" xfId="0" applyFont="1" applyFill="1" applyBorder="1" applyAlignment="1" applyProtection="1">
      <alignment horizontal="left" vertical="center"/>
      <protection hidden="1"/>
    </xf>
    <xf numFmtId="1" fontId="27" fillId="0" borderId="76" xfId="0" applyNumberFormat="1" applyFont="1" applyBorder="1" applyAlignment="1" applyProtection="1">
      <alignment horizontal="center" vertical="center"/>
      <protection hidden="1"/>
    </xf>
    <xf numFmtId="1" fontId="24" fillId="0" borderId="29" xfId="0" applyNumberFormat="1" applyFont="1" applyBorder="1" applyAlignment="1" applyProtection="1">
      <alignment horizontal="center" vertical="center"/>
      <protection hidden="1"/>
    </xf>
    <xf numFmtId="1" fontId="24" fillId="0" borderId="55" xfId="0" applyNumberFormat="1" applyFont="1" applyBorder="1" applyAlignment="1" applyProtection="1">
      <alignment horizontal="center" vertical="center"/>
      <protection hidden="1"/>
    </xf>
    <xf numFmtId="1" fontId="27" fillId="0" borderId="35" xfId="0" applyNumberFormat="1" applyFont="1" applyBorder="1" applyAlignment="1" applyProtection="1">
      <alignment horizontal="center" vertical="center"/>
      <protection hidden="1"/>
    </xf>
    <xf numFmtId="0" fontId="1" fillId="0" borderId="71" xfId="0" applyFont="1" applyBorder="1" applyAlignment="1" applyProtection="1">
      <alignment horizontal="left" vertical="center"/>
      <protection hidden="1"/>
    </xf>
    <xf numFmtId="0" fontId="1" fillId="0" borderId="74" xfId="0" applyFont="1" applyBorder="1" applyAlignment="1" applyProtection="1">
      <alignment horizontal="left" vertical="center"/>
      <protection hidden="1"/>
    </xf>
    <xf numFmtId="1" fontId="27" fillId="0" borderId="74" xfId="0" applyNumberFormat="1" applyFont="1" applyBorder="1" applyAlignment="1" applyProtection="1">
      <alignment horizontal="center" vertical="center"/>
      <protection hidden="1"/>
    </xf>
    <xf numFmtId="0" fontId="1" fillId="0" borderId="73" xfId="0" applyFont="1" applyBorder="1" applyAlignment="1" applyProtection="1">
      <alignment horizontal="left" vertical="center"/>
      <protection hidden="1"/>
    </xf>
    <xf numFmtId="1" fontId="27" fillId="0" borderId="74" xfId="0" applyNumberFormat="1" applyFont="1" applyFill="1" applyBorder="1" applyAlignment="1" applyProtection="1">
      <alignment horizontal="center" vertical="center"/>
      <protection hidden="1"/>
    </xf>
    <xf numFmtId="1" fontId="24" fillId="0" borderId="29" xfId="0" applyNumberFormat="1" applyFont="1" applyFill="1" applyBorder="1" applyAlignment="1" applyProtection="1">
      <alignment horizontal="center" vertical="center"/>
      <protection hidden="1"/>
    </xf>
    <xf numFmtId="1" fontId="27" fillId="0" borderId="58" xfId="0" applyNumberFormat="1" applyFont="1" applyFill="1" applyBorder="1" applyAlignment="1" applyProtection="1">
      <alignment horizontal="center" vertical="center"/>
      <protection hidden="1"/>
    </xf>
    <xf numFmtId="0" fontId="1" fillId="0" borderId="71" xfId="0" applyFont="1" applyFill="1" applyBorder="1" applyAlignment="1" applyProtection="1">
      <alignment horizontal="left" vertical="center"/>
      <protection hidden="1"/>
    </xf>
    <xf numFmtId="1" fontId="27" fillId="0" borderId="58" xfId="0" applyNumberFormat="1" applyFont="1" applyBorder="1" applyAlignment="1" applyProtection="1">
      <alignment horizontal="center" vertical="center"/>
      <protection hidden="1"/>
    </xf>
    <xf numFmtId="0" fontId="1" fillId="0" borderId="76" xfId="0" applyFont="1" applyFill="1" applyBorder="1" applyAlignment="1" applyProtection="1">
      <alignment horizontal="left" vertical="center"/>
      <protection hidden="1"/>
    </xf>
    <xf numFmtId="0" fontId="1" fillId="33" borderId="76" xfId="0" applyFont="1" applyFill="1" applyBorder="1" applyAlignment="1" applyProtection="1">
      <alignment horizontal="left" vertical="center"/>
      <protection hidden="1"/>
    </xf>
    <xf numFmtId="0" fontId="26" fillId="0" borderId="45" xfId="0" applyFont="1" applyBorder="1" applyAlignment="1" applyProtection="1">
      <alignment horizontal="center" vertical="center" textRotation="90"/>
      <protection hidden="1"/>
    </xf>
    <xf numFmtId="0" fontId="26" fillId="0" borderId="43" xfId="0" applyFont="1" applyBorder="1" applyAlignment="1" applyProtection="1">
      <alignment horizontal="center" vertical="center" textRotation="90"/>
      <protection hidden="1"/>
    </xf>
    <xf numFmtId="0" fontId="26" fillId="0" borderId="40" xfId="0" applyFont="1" applyBorder="1" applyAlignment="1" applyProtection="1">
      <alignment horizontal="center" vertical="center" textRotation="90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0" fontId="2" fillId="0" borderId="64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47" xfId="0" applyFont="1" applyBorder="1" applyAlignment="1" applyProtection="1">
      <alignment horizontal="center" vertical="center" wrapText="1"/>
      <protection hidden="1"/>
    </xf>
    <xf numFmtId="0" fontId="26" fillId="0" borderId="45" xfId="0" applyFont="1" applyBorder="1" applyAlignment="1" applyProtection="1">
      <alignment horizontal="center" vertical="center" textRotation="90" wrapText="1"/>
      <protection hidden="1"/>
    </xf>
    <xf numFmtId="0" fontId="26" fillId="0" borderId="43" xfId="0" applyFont="1" applyBorder="1" applyAlignment="1" applyProtection="1">
      <alignment horizontal="center" vertical="center" textRotation="90" wrapText="1"/>
      <protection hidden="1"/>
    </xf>
    <xf numFmtId="0" fontId="26" fillId="0" borderId="40" xfId="0" applyFont="1" applyBorder="1" applyAlignment="1" applyProtection="1">
      <alignment horizontal="center" vertical="center" textRotation="90" wrapText="1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/>
      <protection hidden="1"/>
    </xf>
    <xf numFmtId="0" fontId="24" fillId="0" borderId="0" xfId="0" applyFont="1" applyFill="1" applyAlignment="1" applyProtection="1">
      <alignment horizontal="center"/>
      <protection hidden="1" locked="0"/>
    </xf>
    <xf numFmtId="0" fontId="24" fillId="0" borderId="0" xfId="0" applyFont="1" applyFill="1" applyAlignment="1" applyProtection="1">
      <alignment horizontal="left"/>
      <protection hidden="1" locked="0"/>
    </xf>
    <xf numFmtId="0" fontId="6" fillId="0" borderId="0" xfId="0" applyFont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" fontId="13" fillId="0" borderId="45" xfId="0" applyNumberFormat="1" applyFont="1" applyBorder="1" applyAlignment="1" applyProtection="1">
      <alignment horizontal="center" vertical="center" wrapText="1"/>
      <protection hidden="1"/>
    </xf>
    <xf numFmtId="1" fontId="13" fillId="0" borderId="40" xfId="0" applyNumberFormat="1" applyFont="1" applyBorder="1" applyAlignment="1" applyProtection="1">
      <alignment horizontal="center" vertical="center" wrapText="1"/>
      <protection hidden="1"/>
    </xf>
    <xf numFmtId="2" fontId="1" fillId="0" borderId="45" xfId="0" applyNumberFormat="1" applyFont="1" applyBorder="1" applyAlignment="1" applyProtection="1">
      <alignment horizontal="center" vertical="center" wrapText="1"/>
      <protection hidden="1"/>
    </xf>
    <xf numFmtId="2" fontId="1" fillId="0" borderId="40" xfId="0" applyNumberFormat="1" applyFont="1" applyBorder="1" applyAlignment="1" applyProtection="1">
      <alignment horizontal="center" vertical="center" wrapText="1"/>
      <protection hidden="1"/>
    </xf>
    <xf numFmtId="0" fontId="8" fillId="0" borderId="60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1" fontId="7" fillId="0" borderId="79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1" fontId="13" fillId="0" borderId="70" xfId="0" applyNumberFormat="1" applyFont="1" applyBorder="1" applyAlignment="1" applyProtection="1">
      <alignment horizontal="center" vertical="center" wrapText="1"/>
      <protection hidden="1"/>
    </xf>
    <xf numFmtId="1" fontId="13" fillId="0" borderId="72" xfId="0" applyNumberFormat="1" applyFont="1" applyBorder="1" applyAlignment="1" applyProtection="1">
      <alignment horizontal="center" vertical="center" wrapText="1"/>
      <protection hidden="1"/>
    </xf>
    <xf numFmtId="1" fontId="13" fillId="0" borderId="71" xfId="0" applyNumberFormat="1" applyFont="1" applyBorder="1" applyAlignment="1" applyProtection="1">
      <alignment horizontal="center" vertical="center" wrapText="1"/>
      <protection hidden="1"/>
    </xf>
    <xf numFmtId="0" fontId="3" fillId="0" borderId="41" xfId="0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left" vertical="center" wrapText="1"/>
      <protection hidden="1"/>
    </xf>
    <xf numFmtId="0" fontId="3" fillId="0" borderId="36" xfId="0" applyFont="1" applyBorder="1" applyAlignment="1" applyProtection="1">
      <alignment horizontal="left" vertical="center" wrapText="1"/>
      <protection hidden="1"/>
    </xf>
    <xf numFmtId="0" fontId="3" fillId="0" borderId="37" xfId="0" applyFont="1" applyBorder="1" applyAlignment="1" applyProtection="1">
      <alignment horizontal="left" vertical="center" wrapText="1"/>
      <protection hidden="1"/>
    </xf>
    <xf numFmtId="2" fontId="1" fillId="0" borderId="27" xfId="0" applyNumberFormat="1" applyFont="1" applyBorder="1" applyAlignment="1" applyProtection="1">
      <alignment horizontal="center" vertical="center" wrapText="1"/>
      <protection hidden="1"/>
    </xf>
    <xf numFmtId="2" fontId="1" fillId="0" borderId="28" xfId="0" applyNumberFormat="1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1" fontId="13" fillId="0" borderId="27" xfId="0" applyNumberFormat="1" applyFont="1" applyBorder="1" applyAlignment="1" applyProtection="1">
      <alignment horizontal="center" vertical="center" wrapText="1"/>
      <protection hidden="1"/>
    </xf>
    <xf numFmtId="1" fontId="13" fillId="0" borderId="28" xfId="0" applyNumberFormat="1" applyFont="1" applyBorder="1" applyAlignment="1" applyProtection="1">
      <alignment horizontal="center" vertical="center" wrapText="1"/>
      <protection hidden="1"/>
    </xf>
    <xf numFmtId="1" fontId="13" fillId="0" borderId="43" xfId="0" applyNumberFormat="1" applyFont="1" applyBorder="1" applyAlignment="1" applyProtection="1">
      <alignment horizontal="center" vertical="center" wrapText="1"/>
      <protection hidden="1"/>
    </xf>
    <xf numFmtId="2" fontId="1" fillId="0" borderId="43" xfId="0" applyNumberFormat="1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0" fontId="4" fillId="0" borderId="45" xfId="0" applyFont="1" applyBorder="1" applyAlignment="1" applyProtection="1">
      <alignment horizontal="center" vertical="center" textRotation="90" wrapText="1"/>
      <protection hidden="1"/>
    </xf>
    <xf numFmtId="0" fontId="4" fillId="0" borderId="43" xfId="0" applyFont="1" applyBorder="1" applyAlignment="1" applyProtection="1">
      <alignment horizontal="center" vertical="center" textRotation="90" wrapText="1"/>
      <protection hidden="1"/>
    </xf>
    <xf numFmtId="0" fontId="4" fillId="0" borderId="40" xfId="0" applyFont="1" applyBorder="1" applyAlignment="1" applyProtection="1">
      <alignment horizontal="center" vertical="center" textRotation="90" wrapText="1"/>
      <protection hidden="1"/>
    </xf>
    <xf numFmtId="0" fontId="15" fillId="0" borderId="52" xfId="0" applyFont="1" applyBorder="1" applyAlignment="1" applyProtection="1">
      <alignment horizontal="center" vertical="center" textRotation="90" wrapText="1"/>
      <protection hidden="1"/>
    </xf>
    <xf numFmtId="0" fontId="15" fillId="0" borderId="50" xfId="0" applyFont="1" applyBorder="1" applyAlignment="1" applyProtection="1">
      <alignment horizontal="center" vertical="center" textRotation="90" wrapText="1"/>
      <protection hidden="1"/>
    </xf>
    <xf numFmtId="0" fontId="15" fillId="0" borderId="53" xfId="0" applyFont="1" applyBorder="1" applyAlignment="1" applyProtection="1">
      <alignment horizontal="center" vertical="center" textRotation="90" wrapText="1"/>
      <protection hidden="1"/>
    </xf>
    <xf numFmtId="0" fontId="4" fillId="0" borderId="72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/>
      <protection hidden="1"/>
    </xf>
    <xf numFmtId="0" fontId="4" fillId="0" borderId="53" xfId="0" applyFont="1" applyBorder="1" applyAlignment="1" applyProtection="1">
      <alignment horizontal="center" vertical="center"/>
      <protection hidden="1"/>
    </xf>
    <xf numFmtId="175" fontId="4" fillId="0" borderId="45" xfId="34" applyNumberFormat="1" applyFont="1" applyBorder="1" applyAlignment="1" applyProtection="1">
      <alignment horizontal="center" vertical="center" textRotation="90" wrapText="1"/>
      <protection hidden="1"/>
    </xf>
    <xf numFmtId="175" fontId="4" fillId="0" borderId="43" xfId="34" applyNumberFormat="1" applyFont="1" applyBorder="1" applyAlignment="1" applyProtection="1">
      <alignment horizontal="center" vertical="center" textRotation="90" wrapText="1"/>
      <protection hidden="1"/>
    </xf>
    <xf numFmtId="0" fontId="4" fillId="0" borderId="70" xfId="0" applyFont="1" applyBorder="1" applyAlignment="1" applyProtection="1">
      <alignment horizontal="center" vertical="center" textRotation="90" wrapText="1"/>
      <protection hidden="1"/>
    </xf>
    <xf numFmtId="0" fontId="4" fillId="0" borderId="71" xfId="0" applyFont="1" applyBorder="1" applyAlignment="1" applyProtection="1">
      <alignment horizontal="center" vertical="center" textRotation="90" wrapText="1"/>
      <protection hidden="1"/>
    </xf>
    <xf numFmtId="176" fontId="4" fillId="0" borderId="45" xfId="0" applyNumberFormat="1" applyFont="1" applyBorder="1" applyAlignment="1" applyProtection="1">
      <alignment horizontal="center" vertical="center" textRotation="90" wrapText="1"/>
      <protection hidden="1"/>
    </xf>
    <xf numFmtId="176" fontId="4" fillId="0" borderId="43" xfId="0" applyNumberFormat="1" applyFont="1" applyBorder="1" applyAlignment="1" applyProtection="1">
      <alignment horizontal="center" vertical="center" textRotation="90" wrapText="1"/>
      <protection hidden="1"/>
    </xf>
    <xf numFmtId="176" fontId="4" fillId="0" borderId="40" xfId="0" applyNumberFormat="1" applyFont="1" applyBorder="1" applyAlignment="1" applyProtection="1">
      <alignment horizontal="center" vertical="center" textRotation="90" wrapText="1"/>
      <protection hidden="1"/>
    </xf>
    <xf numFmtId="0" fontId="8" fillId="0" borderId="42" xfId="0" applyFont="1" applyFill="1" applyBorder="1" applyAlignment="1">
      <alignment horizontal="center" vertical="center"/>
    </xf>
    <xf numFmtId="1" fontId="13" fillId="0" borderId="64" xfId="0" applyNumberFormat="1" applyFont="1" applyBorder="1" applyAlignment="1" applyProtection="1">
      <alignment horizontal="center" vertical="center" wrapText="1"/>
      <protection hidden="1"/>
    </xf>
    <xf numFmtId="1" fontId="13" fillId="0" borderId="56" xfId="0" applyNumberFormat="1" applyFont="1" applyBorder="1" applyAlignment="1" applyProtection="1">
      <alignment horizontal="center" vertical="center" wrapText="1"/>
      <protection hidden="1"/>
    </xf>
    <xf numFmtId="1" fontId="27" fillId="33" borderId="74" xfId="0" applyNumberFormat="1" applyFont="1" applyFill="1" applyBorder="1" applyAlignment="1" applyProtection="1">
      <alignment horizontal="center" vertical="center"/>
      <protection hidden="1"/>
    </xf>
    <xf numFmtId="1" fontId="27" fillId="33" borderId="58" xfId="0" applyNumberFormat="1" applyFont="1" applyFill="1" applyBorder="1" applyAlignment="1" applyProtection="1">
      <alignment horizontal="center" vertical="center"/>
      <protection hidden="1"/>
    </xf>
    <xf numFmtId="1" fontId="24" fillId="33" borderId="29" xfId="0" applyNumberFormat="1" applyFont="1" applyFill="1" applyBorder="1" applyAlignment="1" applyProtection="1">
      <alignment horizontal="center" vertical="center"/>
      <protection hidden="1"/>
    </xf>
    <xf numFmtId="1" fontId="24" fillId="0" borderId="28" xfId="0" applyNumberFormat="1" applyFont="1" applyFill="1" applyBorder="1" applyAlignment="1" applyProtection="1">
      <alignment horizontal="center" vertical="center"/>
      <protection hidden="1"/>
    </xf>
    <xf numFmtId="0" fontId="1" fillId="33" borderId="71" xfId="0" applyFont="1" applyFill="1" applyBorder="1" applyAlignment="1" applyProtection="1">
      <alignment horizontal="left" vertical="center"/>
      <protection hidden="1"/>
    </xf>
    <xf numFmtId="0" fontId="2" fillId="0" borderId="45" xfId="0" applyFont="1" applyBorder="1" applyAlignment="1" applyProtection="1">
      <alignment horizontal="center" vertical="center" textRotation="90"/>
      <protection hidden="1"/>
    </xf>
    <xf numFmtId="0" fontId="2" fillId="0" borderId="43" xfId="0" applyFont="1" applyBorder="1" applyAlignment="1" applyProtection="1">
      <alignment horizontal="center" vertical="center" textRotation="90"/>
      <protection hidden="1"/>
    </xf>
    <xf numFmtId="0" fontId="2" fillId="0" borderId="40" xfId="0" applyFont="1" applyBorder="1" applyAlignment="1" applyProtection="1">
      <alignment horizontal="center" vertical="center" textRotation="90"/>
      <protection hidden="1"/>
    </xf>
    <xf numFmtId="0" fontId="2" fillId="0" borderId="32" xfId="0" applyFont="1" applyBorder="1" applyAlignment="1" applyProtection="1">
      <alignment horizontal="center" vertical="center" textRotation="90" wrapText="1"/>
      <protection hidden="1"/>
    </xf>
    <xf numFmtId="0" fontId="2" fillId="0" borderId="64" xfId="0" applyFont="1" applyBorder="1" applyAlignment="1" applyProtection="1">
      <alignment horizontal="center" vertical="center" textRotation="90" wrapText="1"/>
      <protection hidden="1"/>
    </xf>
    <xf numFmtId="0" fontId="2" fillId="0" borderId="47" xfId="0" applyFont="1" applyBorder="1" applyAlignment="1" applyProtection="1">
      <alignment horizontal="center" vertical="center" textRotation="90" wrapText="1"/>
      <protection hidden="1"/>
    </xf>
    <xf numFmtId="0" fontId="2" fillId="0" borderId="47" xfId="0" applyFont="1" applyBorder="1" applyAlignment="1" applyProtection="1">
      <alignment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3"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9"/>
  <sheetViews>
    <sheetView tabSelected="1" zoomScalePageLayoutView="0" workbookViewId="0" topLeftCell="A1">
      <selection activeCell="U51" sqref="U51"/>
    </sheetView>
  </sheetViews>
  <sheetFormatPr defaultColWidth="9.140625" defaultRowHeight="12.75"/>
  <cols>
    <col min="1" max="1" width="16.421875" style="17" customWidth="1"/>
    <col min="2" max="2" width="7.28125" style="0" customWidth="1"/>
    <col min="3" max="3" width="5.00390625" style="6" customWidth="1"/>
    <col min="4" max="4" width="7.421875" style="6" customWidth="1"/>
    <col min="5" max="5" width="6.57421875" style="5" customWidth="1"/>
    <col min="6" max="6" width="7.28125" style="0" customWidth="1"/>
    <col min="7" max="11" width="3.8515625" style="0" customWidth="1"/>
    <col min="12" max="12" width="3.8515625" style="41" customWidth="1"/>
    <col min="13" max="13" width="4.7109375" style="5" customWidth="1"/>
    <col min="14" max="14" width="8.421875" style="0" customWidth="1"/>
    <col min="15" max="15" width="5.00390625" style="0" customWidth="1"/>
    <col min="16" max="16" width="5.28125" style="116" customWidth="1"/>
    <col min="17" max="17" width="5.28125" style="130" customWidth="1"/>
  </cols>
  <sheetData>
    <row r="1" spans="1:17" ht="24" thickBot="1">
      <c r="A1" s="178" t="s">
        <v>59</v>
      </c>
      <c r="B1" s="178"/>
      <c r="C1" s="178"/>
      <c r="D1" s="178"/>
      <c r="E1" s="178"/>
      <c r="F1" s="178"/>
      <c r="G1" s="179"/>
      <c r="H1" s="179"/>
      <c r="I1" s="179"/>
      <c r="J1" s="179"/>
      <c r="K1" s="179"/>
      <c r="L1" s="179"/>
      <c r="M1" s="178"/>
      <c r="N1" s="178"/>
      <c r="O1" s="178"/>
      <c r="P1" s="178"/>
      <c r="Q1" s="178"/>
    </row>
    <row r="2" spans="1:17" ht="12.75" customHeight="1">
      <c r="A2" s="220" t="s">
        <v>0</v>
      </c>
      <c r="B2" s="209" t="s">
        <v>7</v>
      </c>
      <c r="C2" s="210"/>
      <c r="D2" s="210"/>
      <c r="E2" s="211"/>
      <c r="F2" s="217" t="s">
        <v>31</v>
      </c>
      <c r="G2" s="186" t="s">
        <v>32</v>
      </c>
      <c r="H2" s="187"/>
      <c r="I2" s="187"/>
      <c r="J2" s="187"/>
      <c r="K2" s="187"/>
      <c r="L2" s="188"/>
      <c r="M2" s="192" t="s">
        <v>34</v>
      </c>
      <c r="N2" s="195" t="s">
        <v>33</v>
      </c>
      <c r="O2" s="198" t="s">
        <v>53</v>
      </c>
      <c r="P2" s="201" t="s">
        <v>12</v>
      </c>
      <c r="Q2" s="202"/>
    </row>
    <row r="3" spans="1:17" ht="6" customHeight="1">
      <c r="A3" s="221"/>
      <c r="B3" s="212"/>
      <c r="C3" s="213"/>
      <c r="D3" s="213"/>
      <c r="E3" s="214"/>
      <c r="F3" s="218"/>
      <c r="G3" s="189"/>
      <c r="H3" s="190"/>
      <c r="I3" s="190"/>
      <c r="J3" s="190"/>
      <c r="K3" s="190"/>
      <c r="L3" s="191"/>
      <c r="M3" s="193"/>
      <c r="N3" s="196"/>
      <c r="O3" s="199"/>
      <c r="P3" s="203"/>
      <c r="Q3" s="204"/>
    </row>
    <row r="4" spans="1:17" ht="69" customHeight="1" thickBot="1">
      <c r="A4" s="222"/>
      <c r="B4" s="83" t="s">
        <v>8</v>
      </c>
      <c r="C4" s="136" t="s">
        <v>9</v>
      </c>
      <c r="D4" s="137" t="s">
        <v>52</v>
      </c>
      <c r="E4" s="138" t="s">
        <v>20</v>
      </c>
      <c r="F4" s="219"/>
      <c r="G4" s="81" t="s">
        <v>35</v>
      </c>
      <c r="H4" s="82" t="s">
        <v>36</v>
      </c>
      <c r="I4" s="82" t="s">
        <v>37</v>
      </c>
      <c r="J4" s="82" t="s">
        <v>38</v>
      </c>
      <c r="K4" s="82" t="s">
        <v>39</v>
      </c>
      <c r="L4" s="48" t="s">
        <v>40</v>
      </c>
      <c r="M4" s="194"/>
      <c r="N4" s="197"/>
      <c r="O4" s="200"/>
      <c r="P4" s="118" t="s">
        <v>13</v>
      </c>
      <c r="Q4" s="131" t="s">
        <v>10</v>
      </c>
    </row>
    <row r="5" spans="1:17" ht="13.5" customHeight="1" thickBot="1">
      <c r="A5" s="175" t="s">
        <v>60</v>
      </c>
      <c r="B5" s="49">
        <v>68.74</v>
      </c>
      <c r="C5" s="95"/>
      <c r="D5" s="207">
        <v>68.74</v>
      </c>
      <c r="E5" s="180">
        <v>1</v>
      </c>
      <c r="F5" s="115">
        <v>0.017442129629629623</v>
      </c>
      <c r="G5" s="7">
        <v>9</v>
      </c>
      <c r="H5" s="8"/>
      <c r="I5" s="8"/>
      <c r="J5" s="8"/>
      <c r="K5" s="8"/>
      <c r="L5" s="9">
        <v>3</v>
      </c>
      <c r="M5" s="87">
        <v>12</v>
      </c>
      <c r="N5" s="10">
        <v>0.025775463</v>
      </c>
      <c r="O5" s="88">
        <v>3</v>
      </c>
      <c r="P5" s="174">
        <f>SUM(E5,O5)</f>
        <v>4</v>
      </c>
      <c r="Q5" s="177">
        <v>1</v>
      </c>
    </row>
    <row r="6" spans="1:17" ht="13.5" customHeight="1" thickBot="1">
      <c r="A6" s="176"/>
      <c r="B6" s="50">
        <v>71.15</v>
      </c>
      <c r="C6" s="96"/>
      <c r="D6" s="208"/>
      <c r="E6" s="181"/>
      <c r="F6" s="104"/>
      <c r="G6" s="105"/>
      <c r="H6" s="106"/>
      <c r="I6" s="106"/>
      <c r="J6" s="105"/>
      <c r="K6" s="107"/>
      <c r="L6" s="108"/>
      <c r="M6" s="105"/>
      <c r="N6" s="105"/>
      <c r="O6" s="109"/>
      <c r="P6" s="174"/>
      <c r="Q6" s="177"/>
    </row>
    <row r="7" spans="1:17" ht="12.75" customHeight="1" thickBot="1">
      <c r="A7" s="175" t="s">
        <v>16</v>
      </c>
      <c r="B7" s="49">
        <v>74.81</v>
      </c>
      <c r="C7" s="90"/>
      <c r="D7" s="207">
        <v>74.81</v>
      </c>
      <c r="E7" s="180">
        <v>2</v>
      </c>
      <c r="F7" s="115">
        <v>0.019652777777777766</v>
      </c>
      <c r="G7" s="7">
        <v>9</v>
      </c>
      <c r="H7" s="8"/>
      <c r="I7" s="8">
        <v>3</v>
      </c>
      <c r="J7" s="8"/>
      <c r="K7" s="8"/>
      <c r="L7" s="9"/>
      <c r="M7" s="87">
        <v>12</v>
      </c>
      <c r="N7" s="10">
        <v>0.0279861111</v>
      </c>
      <c r="O7" s="88">
        <v>5</v>
      </c>
      <c r="P7" s="174">
        <f>SUM(E7,O7)</f>
        <v>7</v>
      </c>
      <c r="Q7" s="177">
        <v>2</v>
      </c>
    </row>
    <row r="8" spans="1:17" ht="12.75" customHeight="1" thickBot="1">
      <c r="A8" s="176"/>
      <c r="B8" s="50">
        <v>72.34</v>
      </c>
      <c r="C8" s="92">
        <v>20</v>
      </c>
      <c r="D8" s="208"/>
      <c r="E8" s="181"/>
      <c r="F8" s="104"/>
      <c r="G8" s="105"/>
      <c r="H8" s="106"/>
      <c r="I8" s="106"/>
      <c r="J8" s="105"/>
      <c r="K8" s="107"/>
      <c r="L8" s="108"/>
      <c r="M8" s="105"/>
      <c r="N8" s="105"/>
      <c r="O8" s="109"/>
      <c r="P8" s="174"/>
      <c r="Q8" s="177"/>
    </row>
    <row r="9" spans="1:17" ht="12.75" customHeight="1" thickBot="1">
      <c r="A9" s="184" t="s">
        <v>6</v>
      </c>
      <c r="B9" s="49">
        <v>82.72</v>
      </c>
      <c r="C9" s="95"/>
      <c r="D9" s="46">
        <v>77.18</v>
      </c>
      <c r="E9" s="180">
        <v>6</v>
      </c>
      <c r="F9" s="115">
        <v>0.015150462962962947</v>
      </c>
      <c r="G9" s="7">
        <v>8</v>
      </c>
      <c r="H9" s="8"/>
      <c r="I9" s="8"/>
      <c r="J9" s="8"/>
      <c r="K9" s="8">
        <v>2</v>
      </c>
      <c r="L9" s="9"/>
      <c r="M9" s="87">
        <v>10</v>
      </c>
      <c r="N9" s="10">
        <v>0.0220949074</v>
      </c>
      <c r="O9" s="88">
        <v>2</v>
      </c>
      <c r="P9" s="182">
        <f>SUM(E9,O9)</f>
        <v>8</v>
      </c>
      <c r="Q9" s="177">
        <v>3</v>
      </c>
    </row>
    <row r="10" spans="1:17" ht="13.5" customHeight="1" thickBot="1">
      <c r="A10" s="185"/>
      <c r="B10" s="50">
        <v>77.18</v>
      </c>
      <c r="C10" s="96"/>
      <c r="D10" s="47"/>
      <c r="E10" s="181"/>
      <c r="F10" s="104"/>
      <c r="G10" s="105"/>
      <c r="H10" s="106"/>
      <c r="I10" s="106"/>
      <c r="J10" s="105"/>
      <c r="K10" s="107"/>
      <c r="L10" s="108"/>
      <c r="M10" s="105"/>
      <c r="N10" s="105"/>
      <c r="O10" s="109"/>
      <c r="P10" s="183"/>
      <c r="Q10" s="177"/>
    </row>
    <row r="11" spans="1:17" ht="12.75" customHeight="1" thickBot="1">
      <c r="A11" s="175" t="s">
        <v>19</v>
      </c>
      <c r="B11" s="49">
        <v>76.34</v>
      </c>
      <c r="C11" s="95"/>
      <c r="D11" s="207">
        <v>76.34</v>
      </c>
      <c r="E11" s="180">
        <v>4</v>
      </c>
      <c r="F11" s="115">
        <v>0.01693287037037042</v>
      </c>
      <c r="G11" s="7">
        <v>10</v>
      </c>
      <c r="H11" s="100"/>
      <c r="I11" s="100"/>
      <c r="J11" s="8"/>
      <c r="K11" s="8">
        <v>2</v>
      </c>
      <c r="L11" s="9">
        <v>3</v>
      </c>
      <c r="M11" s="87">
        <v>15</v>
      </c>
      <c r="N11" s="10">
        <v>0.027349537</v>
      </c>
      <c r="O11" s="88">
        <v>4</v>
      </c>
      <c r="P11" s="174">
        <f>SUM(E11,O11)</f>
        <v>8</v>
      </c>
      <c r="Q11" s="177">
        <v>4</v>
      </c>
    </row>
    <row r="12" spans="1:17" ht="13.5" customHeight="1" thickBot="1">
      <c r="A12" s="176"/>
      <c r="B12" s="50">
        <v>79.04</v>
      </c>
      <c r="C12" s="96">
        <v>10</v>
      </c>
      <c r="D12" s="208"/>
      <c r="E12" s="181"/>
      <c r="F12" s="104"/>
      <c r="G12" s="105"/>
      <c r="H12" s="106"/>
      <c r="I12" s="106"/>
      <c r="J12" s="105"/>
      <c r="K12" s="107"/>
      <c r="L12" s="108"/>
      <c r="M12" s="105"/>
      <c r="N12" s="105"/>
      <c r="O12" s="109"/>
      <c r="P12" s="174"/>
      <c r="Q12" s="177"/>
    </row>
    <row r="13" spans="1:17" ht="13.5" customHeight="1" thickBot="1">
      <c r="A13" s="175" t="s">
        <v>4</v>
      </c>
      <c r="B13" s="49">
        <v>75.75</v>
      </c>
      <c r="C13" s="95"/>
      <c r="D13" s="207">
        <v>75.75</v>
      </c>
      <c r="E13" s="180">
        <v>3</v>
      </c>
      <c r="F13" s="115">
        <v>0.01792824074074076</v>
      </c>
      <c r="G13" s="7">
        <v>14</v>
      </c>
      <c r="H13" s="8">
        <v>0</v>
      </c>
      <c r="I13" s="8">
        <v>3</v>
      </c>
      <c r="J13" s="8"/>
      <c r="K13" s="8">
        <v>1</v>
      </c>
      <c r="L13" s="9">
        <v>3</v>
      </c>
      <c r="M13" s="87">
        <v>21</v>
      </c>
      <c r="N13" s="10">
        <v>0.0325115741</v>
      </c>
      <c r="O13" s="88">
        <v>7</v>
      </c>
      <c r="P13" s="174">
        <f>SUM(E13,O13)</f>
        <v>10</v>
      </c>
      <c r="Q13" s="177">
        <v>5</v>
      </c>
    </row>
    <row r="14" spans="1:17" ht="13.5" customHeight="1" thickBot="1">
      <c r="A14" s="176"/>
      <c r="B14" s="94">
        <v>76.6</v>
      </c>
      <c r="C14" s="98"/>
      <c r="D14" s="208"/>
      <c r="E14" s="181"/>
      <c r="F14" s="104"/>
      <c r="G14" s="105"/>
      <c r="H14" s="106"/>
      <c r="I14" s="106"/>
      <c r="J14" s="105"/>
      <c r="K14" s="107"/>
      <c r="L14" s="108"/>
      <c r="M14" s="105"/>
      <c r="N14" s="105"/>
      <c r="O14" s="109"/>
      <c r="P14" s="174"/>
      <c r="Q14" s="177"/>
    </row>
    <row r="15" spans="1:17" ht="12.75" customHeight="1" thickBot="1">
      <c r="A15" s="175" t="s">
        <v>3</v>
      </c>
      <c r="B15" s="49">
        <v>112.37</v>
      </c>
      <c r="C15" s="97">
        <v>10</v>
      </c>
      <c r="D15" s="207">
        <v>94.88</v>
      </c>
      <c r="E15" s="180">
        <v>11</v>
      </c>
      <c r="F15" s="115">
        <v>0.013969907407407398</v>
      </c>
      <c r="G15" s="7">
        <v>6</v>
      </c>
      <c r="H15" s="8"/>
      <c r="I15" s="8"/>
      <c r="J15" s="8"/>
      <c r="K15" s="8">
        <v>1</v>
      </c>
      <c r="L15" s="9"/>
      <c r="M15" s="87">
        <v>7</v>
      </c>
      <c r="N15" s="10">
        <v>0.0188310185</v>
      </c>
      <c r="O15" s="88">
        <v>1</v>
      </c>
      <c r="P15" s="174">
        <f>SUM(E15,O15)</f>
        <v>12</v>
      </c>
      <c r="Q15" s="177">
        <v>6</v>
      </c>
    </row>
    <row r="16" spans="1:17" ht="13.5" customHeight="1" thickBot="1">
      <c r="A16" s="176"/>
      <c r="B16" s="50">
        <v>84.88</v>
      </c>
      <c r="C16" s="96">
        <v>10</v>
      </c>
      <c r="D16" s="208"/>
      <c r="E16" s="181"/>
      <c r="F16" s="104"/>
      <c r="G16" s="105"/>
      <c r="H16" s="106"/>
      <c r="I16" s="106"/>
      <c r="J16" s="105"/>
      <c r="K16" s="107"/>
      <c r="L16" s="108"/>
      <c r="M16" s="105"/>
      <c r="N16" s="105"/>
      <c r="O16" s="109"/>
      <c r="P16" s="174"/>
      <c r="Q16" s="177"/>
    </row>
    <row r="17" spans="1:17" ht="12.75" customHeight="1" thickBot="1">
      <c r="A17" s="175" t="s">
        <v>1</v>
      </c>
      <c r="B17" s="49">
        <v>80.35</v>
      </c>
      <c r="C17" s="37"/>
      <c r="D17" s="91">
        <v>80.35</v>
      </c>
      <c r="E17" s="180">
        <v>7</v>
      </c>
      <c r="F17" s="33">
        <v>0.01954861111111112</v>
      </c>
      <c r="G17" s="7">
        <v>11</v>
      </c>
      <c r="H17" s="8">
        <v>1</v>
      </c>
      <c r="I17" s="8">
        <v>3</v>
      </c>
      <c r="J17" s="8"/>
      <c r="K17" s="8">
        <v>1</v>
      </c>
      <c r="L17" s="9">
        <v>3</v>
      </c>
      <c r="M17" s="87">
        <v>19</v>
      </c>
      <c r="N17" s="10">
        <v>0.0327430556</v>
      </c>
      <c r="O17" s="88">
        <v>8</v>
      </c>
      <c r="P17" s="174">
        <f>SUM(E17,O17)</f>
        <v>15</v>
      </c>
      <c r="Q17" s="177">
        <v>7</v>
      </c>
    </row>
    <row r="18" spans="1:17" ht="13.5" customHeight="1" thickBot="1">
      <c r="A18" s="176"/>
      <c r="B18" s="50">
        <v>88.91</v>
      </c>
      <c r="C18" s="38"/>
      <c r="D18" s="93">
        <v>88.91</v>
      </c>
      <c r="E18" s="181"/>
      <c r="F18" s="104"/>
      <c r="G18" s="105"/>
      <c r="H18" s="106"/>
      <c r="I18" s="106"/>
      <c r="J18" s="105"/>
      <c r="K18" s="107"/>
      <c r="L18" s="108"/>
      <c r="M18" s="105"/>
      <c r="N18" s="105"/>
      <c r="O18" s="109"/>
      <c r="P18" s="174"/>
      <c r="Q18" s="177"/>
    </row>
    <row r="19" spans="1:17" ht="12.75" customHeight="1" thickBot="1">
      <c r="A19" s="215" t="s">
        <v>49</v>
      </c>
      <c r="B19" s="49">
        <v>90.18</v>
      </c>
      <c r="C19" s="95"/>
      <c r="D19" s="207">
        <v>90.18</v>
      </c>
      <c r="E19" s="180">
        <v>10</v>
      </c>
      <c r="F19" s="115">
        <v>0.017881944444444468</v>
      </c>
      <c r="G19" s="7">
        <v>14</v>
      </c>
      <c r="H19" s="8"/>
      <c r="I19" s="8">
        <v>3</v>
      </c>
      <c r="J19" s="8"/>
      <c r="K19" s="8"/>
      <c r="L19" s="9"/>
      <c r="M19" s="87">
        <v>17</v>
      </c>
      <c r="N19" s="10">
        <v>0.0296875</v>
      </c>
      <c r="O19" s="88">
        <v>6</v>
      </c>
      <c r="P19" s="174">
        <f>SUM(E19,O19)</f>
        <v>16</v>
      </c>
      <c r="Q19" s="177">
        <v>8</v>
      </c>
    </row>
    <row r="20" spans="1:17" ht="13.5" customHeight="1" thickBot="1">
      <c r="A20" s="216"/>
      <c r="B20" s="50">
        <v>93.1</v>
      </c>
      <c r="C20" s="96">
        <v>10</v>
      </c>
      <c r="D20" s="208"/>
      <c r="E20" s="181"/>
      <c r="F20" s="104"/>
      <c r="G20" s="105"/>
      <c r="H20" s="106"/>
      <c r="I20" s="106"/>
      <c r="J20" s="105"/>
      <c r="K20" s="107"/>
      <c r="L20" s="108"/>
      <c r="M20" s="105"/>
      <c r="N20" s="105"/>
      <c r="O20" s="109"/>
      <c r="P20" s="174"/>
      <c r="Q20" s="177"/>
    </row>
    <row r="21" spans="1:17" ht="13.5" customHeight="1" thickBot="1">
      <c r="A21" s="184" t="s">
        <v>22</v>
      </c>
      <c r="B21" s="49">
        <v>90.04</v>
      </c>
      <c r="C21" s="95"/>
      <c r="D21" s="46">
        <v>90.04</v>
      </c>
      <c r="E21" s="180">
        <v>9</v>
      </c>
      <c r="F21" s="110">
        <v>0.024756944444444446</v>
      </c>
      <c r="G21" s="13">
        <v>12</v>
      </c>
      <c r="H21" s="101"/>
      <c r="I21" s="101">
        <v>6</v>
      </c>
      <c r="J21" s="14"/>
      <c r="K21" s="14">
        <v>3</v>
      </c>
      <c r="L21" s="15">
        <v>3</v>
      </c>
      <c r="M21" s="89">
        <v>24</v>
      </c>
      <c r="N21" s="16">
        <v>0.0414236111</v>
      </c>
      <c r="O21" s="62">
        <v>11</v>
      </c>
      <c r="P21" s="182">
        <f>SUM(E21,O21)</f>
        <v>20</v>
      </c>
      <c r="Q21" s="177">
        <v>9</v>
      </c>
    </row>
    <row r="22" spans="1:17" ht="13.5" customHeight="1" thickBot="1">
      <c r="A22" s="185"/>
      <c r="B22" s="50">
        <v>88</v>
      </c>
      <c r="C22" s="96">
        <v>10</v>
      </c>
      <c r="D22" s="47"/>
      <c r="E22" s="181"/>
      <c r="F22" s="104"/>
      <c r="G22" s="105"/>
      <c r="H22" s="106"/>
      <c r="I22" s="106"/>
      <c r="J22" s="105"/>
      <c r="K22" s="107"/>
      <c r="L22" s="108"/>
      <c r="M22" s="105"/>
      <c r="N22" s="105"/>
      <c r="O22" s="109"/>
      <c r="P22" s="183"/>
      <c r="Q22" s="177"/>
    </row>
    <row r="23" spans="1:17" ht="13.5" customHeight="1" thickBot="1">
      <c r="A23" s="175" t="s">
        <v>56</v>
      </c>
      <c r="B23" s="49">
        <v>127.53</v>
      </c>
      <c r="C23" s="90">
        <v>10</v>
      </c>
      <c r="D23" s="207">
        <v>114.75</v>
      </c>
      <c r="E23" s="180">
        <v>16</v>
      </c>
      <c r="F23" s="115">
        <v>0.022164351851851838</v>
      </c>
      <c r="G23" s="7">
        <v>15</v>
      </c>
      <c r="H23" s="8"/>
      <c r="I23" s="8">
        <v>3</v>
      </c>
      <c r="J23" s="8">
        <v>0</v>
      </c>
      <c r="K23" s="8">
        <v>1</v>
      </c>
      <c r="L23" s="9">
        <v>6</v>
      </c>
      <c r="M23" s="87">
        <v>25</v>
      </c>
      <c r="N23" s="10">
        <v>0.039525463</v>
      </c>
      <c r="O23" s="88">
        <v>10</v>
      </c>
      <c r="P23" s="174">
        <f>SUM(E23,O23)</f>
        <v>26</v>
      </c>
      <c r="Q23" s="177">
        <v>10</v>
      </c>
    </row>
    <row r="24" spans="1:17" ht="12.75" customHeight="1" thickBot="1">
      <c r="A24" s="176"/>
      <c r="B24" s="50">
        <v>114.75</v>
      </c>
      <c r="C24" s="92"/>
      <c r="D24" s="208"/>
      <c r="E24" s="181"/>
      <c r="F24" s="104"/>
      <c r="G24" s="105"/>
      <c r="H24" s="106"/>
      <c r="I24" s="106"/>
      <c r="J24" s="105"/>
      <c r="K24" s="107"/>
      <c r="L24" s="108"/>
      <c r="M24" s="105"/>
      <c r="N24" s="105"/>
      <c r="O24" s="109"/>
      <c r="P24" s="174"/>
      <c r="Q24" s="177"/>
    </row>
    <row r="25" spans="1:17" ht="13.5" customHeight="1" thickBot="1">
      <c r="A25" s="175" t="s">
        <v>25</v>
      </c>
      <c r="B25" s="49">
        <v>98.44</v>
      </c>
      <c r="C25" s="95">
        <v>20</v>
      </c>
      <c r="D25" s="207">
        <v>118.44</v>
      </c>
      <c r="E25" s="180">
        <v>18</v>
      </c>
      <c r="F25" s="115">
        <v>0.01921296296296298</v>
      </c>
      <c r="G25" s="7">
        <v>12</v>
      </c>
      <c r="H25" s="8"/>
      <c r="I25" s="8">
        <v>3</v>
      </c>
      <c r="J25" s="8">
        <v>2</v>
      </c>
      <c r="K25" s="8">
        <v>2</v>
      </c>
      <c r="L25" s="9">
        <v>3</v>
      </c>
      <c r="M25" s="87">
        <v>22</v>
      </c>
      <c r="N25" s="10">
        <v>0.0344907407</v>
      </c>
      <c r="O25" s="88">
        <v>9</v>
      </c>
      <c r="P25" s="174">
        <f>SUM(E25,O25)</f>
        <v>27</v>
      </c>
      <c r="Q25" s="177">
        <v>11</v>
      </c>
    </row>
    <row r="26" spans="1:17" ht="13.5" customHeight="1" thickBot="1">
      <c r="A26" s="176"/>
      <c r="B26" s="50">
        <v>109.34</v>
      </c>
      <c r="C26" s="96">
        <v>10</v>
      </c>
      <c r="D26" s="208"/>
      <c r="E26" s="181"/>
      <c r="F26" s="104"/>
      <c r="G26" s="105"/>
      <c r="H26" s="106"/>
      <c r="I26" s="106"/>
      <c r="J26" s="105"/>
      <c r="K26" s="107"/>
      <c r="L26" s="108"/>
      <c r="M26" s="105"/>
      <c r="N26" s="105"/>
      <c r="O26" s="109"/>
      <c r="P26" s="174"/>
      <c r="Q26" s="177"/>
    </row>
    <row r="27" spans="1:17" ht="12.75" customHeight="1" thickBot="1">
      <c r="A27" s="175" t="s">
        <v>28</v>
      </c>
      <c r="B27" s="49">
        <v>98.16</v>
      </c>
      <c r="C27" s="90"/>
      <c r="D27" s="207">
        <v>98.16</v>
      </c>
      <c r="E27" s="180">
        <v>12</v>
      </c>
      <c r="F27" s="115">
        <v>0.021053240740740747</v>
      </c>
      <c r="G27" s="7">
        <v>13</v>
      </c>
      <c r="H27" s="8">
        <v>5</v>
      </c>
      <c r="I27" s="8">
        <v>6</v>
      </c>
      <c r="J27" s="8"/>
      <c r="K27" s="8">
        <v>3</v>
      </c>
      <c r="L27" s="9">
        <v>9</v>
      </c>
      <c r="M27" s="87">
        <v>36</v>
      </c>
      <c r="N27" s="10">
        <v>0.0460532407</v>
      </c>
      <c r="O27" s="88">
        <v>15</v>
      </c>
      <c r="P27" s="174">
        <f>SUM(E27,O27)</f>
        <v>27</v>
      </c>
      <c r="Q27" s="177">
        <v>12</v>
      </c>
    </row>
    <row r="28" spans="1:17" ht="13.5" customHeight="1" thickBot="1">
      <c r="A28" s="176"/>
      <c r="B28" s="50">
        <v>98.1</v>
      </c>
      <c r="C28" s="92"/>
      <c r="D28" s="208"/>
      <c r="E28" s="181"/>
      <c r="F28" s="104"/>
      <c r="G28" s="105"/>
      <c r="H28" s="106"/>
      <c r="I28" s="106"/>
      <c r="J28" s="105"/>
      <c r="K28" s="107"/>
      <c r="L28" s="108"/>
      <c r="M28" s="105"/>
      <c r="N28" s="105"/>
      <c r="O28" s="109"/>
      <c r="P28" s="174"/>
      <c r="Q28" s="177"/>
    </row>
    <row r="29" spans="1:17" ht="13.5" customHeight="1" thickBot="1">
      <c r="A29" s="215" t="s">
        <v>45</v>
      </c>
      <c r="B29" s="49">
        <v>108.4</v>
      </c>
      <c r="C29" s="95">
        <v>10</v>
      </c>
      <c r="D29" s="207">
        <v>118.4</v>
      </c>
      <c r="E29" s="180">
        <v>17</v>
      </c>
      <c r="F29" s="115">
        <v>0.020763888888888887</v>
      </c>
      <c r="G29" s="7">
        <v>9</v>
      </c>
      <c r="H29" s="8">
        <v>1</v>
      </c>
      <c r="I29" s="8">
        <v>3</v>
      </c>
      <c r="J29" s="8">
        <v>8</v>
      </c>
      <c r="K29" s="8">
        <v>3</v>
      </c>
      <c r="L29" s="9">
        <v>9</v>
      </c>
      <c r="M29" s="87">
        <v>33</v>
      </c>
      <c r="N29" s="10">
        <v>0.0436805556</v>
      </c>
      <c r="O29" s="88">
        <v>13</v>
      </c>
      <c r="P29" s="174">
        <f>SUM(E29,O29)</f>
        <v>30</v>
      </c>
      <c r="Q29" s="177">
        <v>13</v>
      </c>
    </row>
    <row r="30" spans="1:17" ht="13.5" customHeight="1" thickBot="1">
      <c r="A30" s="216"/>
      <c r="B30" s="50">
        <v>112</v>
      </c>
      <c r="C30" s="96">
        <v>20</v>
      </c>
      <c r="D30" s="208"/>
      <c r="E30" s="181"/>
      <c r="F30" s="104"/>
      <c r="G30" s="105"/>
      <c r="H30" s="106"/>
      <c r="I30" s="106"/>
      <c r="J30" s="105"/>
      <c r="K30" s="107"/>
      <c r="L30" s="108"/>
      <c r="M30" s="105"/>
      <c r="N30" s="105"/>
      <c r="O30" s="109"/>
      <c r="P30" s="174"/>
      <c r="Q30" s="177"/>
    </row>
    <row r="31" spans="1:17" ht="13.5" customHeight="1" thickBot="1">
      <c r="A31" s="215" t="s">
        <v>46</v>
      </c>
      <c r="B31" s="49">
        <v>91.12</v>
      </c>
      <c r="C31" s="95">
        <v>20</v>
      </c>
      <c r="D31" s="207">
        <v>87.25</v>
      </c>
      <c r="E31" s="180">
        <v>8</v>
      </c>
      <c r="F31" s="115">
        <v>0.020671296296296285</v>
      </c>
      <c r="G31" s="7">
        <v>14</v>
      </c>
      <c r="H31" s="8">
        <v>7</v>
      </c>
      <c r="I31" s="8">
        <v>9</v>
      </c>
      <c r="J31" s="8">
        <v>5</v>
      </c>
      <c r="K31" s="8">
        <v>1</v>
      </c>
      <c r="L31" s="9">
        <v>9</v>
      </c>
      <c r="M31" s="87">
        <v>45</v>
      </c>
      <c r="N31" s="10">
        <v>0.0519212963</v>
      </c>
      <c r="O31" s="88">
        <v>23</v>
      </c>
      <c r="P31" s="174">
        <f>SUM(E31,O31)</f>
        <v>31</v>
      </c>
      <c r="Q31" s="177">
        <v>14</v>
      </c>
    </row>
    <row r="32" spans="1:17" ht="13.5" customHeight="1" thickBot="1">
      <c r="A32" s="216"/>
      <c r="B32" s="50">
        <v>87.25</v>
      </c>
      <c r="C32" s="96"/>
      <c r="D32" s="208"/>
      <c r="E32" s="181"/>
      <c r="F32" s="104"/>
      <c r="G32" s="105"/>
      <c r="H32" s="106"/>
      <c r="I32" s="106"/>
      <c r="J32" s="105"/>
      <c r="K32" s="107"/>
      <c r="L32" s="108"/>
      <c r="M32" s="105"/>
      <c r="N32" s="105"/>
      <c r="O32" s="109"/>
      <c r="P32" s="174"/>
      <c r="Q32" s="177"/>
    </row>
    <row r="33" spans="1:17" ht="13.5" customHeight="1" thickBot="1">
      <c r="A33" s="175" t="s">
        <v>61</v>
      </c>
      <c r="B33" s="49">
        <v>76.44</v>
      </c>
      <c r="C33" s="95"/>
      <c r="D33" s="207">
        <v>76.44</v>
      </c>
      <c r="E33" s="180">
        <v>5</v>
      </c>
      <c r="F33" s="205" t="s">
        <v>58</v>
      </c>
      <c r="G33" s="206"/>
      <c r="H33" s="206"/>
      <c r="I33" s="206"/>
      <c r="J33" s="206"/>
      <c r="K33" s="206"/>
      <c r="L33" s="206"/>
      <c r="M33" s="206"/>
      <c r="N33" s="206"/>
      <c r="O33" s="27">
        <v>26</v>
      </c>
      <c r="P33" s="174">
        <f>SUM(E33,O33)</f>
        <v>31</v>
      </c>
      <c r="Q33" s="177">
        <v>15</v>
      </c>
    </row>
    <row r="34" spans="1:17" ht="13.5" customHeight="1" thickBot="1">
      <c r="A34" s="176"/>
      <c r="B34" s="50">
        <v>74.19</v>
      </c>
      <c r="C34" s="96">
        <v>10</v>
      </c>
      <c r="D34" s="208"/>
      <c r="E34" s="181"/>
      <c r="F34" s="104"/>
      <c r="G34" s="105"/>
      <c r="H34" s="106"/>
      <c r="I34" s="106"/>
      <c r="J34" s="105"/>
      <c r="K34" s="107"/>
      <c r="L34" s="108"/>
      <c r="M34" s="105"/>
      <c r="N34" s="105"/>
      <c r="O34" s="109"/>
      <c r="P34" s="174"/>
      <c r="Q34" s="177"/>
    </row>
    <row r="35" spans="1:17" ht="13.5" customHeight="1" thickBot="1">
      <c r="A35" s="184" t="s">
        <v>24</v>
      </c>
      <c r="B35" s="49">
        <v>96.91</v>
      </c>
      <c r="C35" s="95">
        <v>20</v>
      </c>
      <c r="D35" s="46">
        <v>110.56</v>
      </c>
      <c r="E35" s="180">
        <v>15</v>
      </c>
      <c r="F35" s="115">
        <v>0.022291666666666626</v>
      </c>
      <c r="G35" s="7">
        <v>15</v>
      </c>
      <c r="H35" s="8">
        <v>1</v>
      </c>
      <c r="I35" s="8">
        <v>3</v>
      </c>
      <c r="J35" s="8">
        <v>5</v>
      </c>
      <c r="K35" s="8">
        <v>3</v>
      </c>
      <c r="L35" s="9">
        <v>12</v>
      </c>
      <c r="M35" s="87">
        <v>39</v>
      </c>
      <c r="N35" s="10">
        <v>0.049375</v>
      </c>
      <c r="O35" s="88">
        <v>17</v>
      </c>
      <c r="P35" s="182">
        <f>SUM(E35,O35)</f>
        <v>32</v>
      </c>
      <c r="Q35" s="177">
        <v>16</v>
      </c>
    </row>
    <row r="36" spans="1:17" ht="13.5" customHeight="1" thickBot="1">
      <c r="A36" s="185"/>
      <c r="B36" s="50">
        <v>100.56</v>
      </c>
      <c r="C36" s="96">
        <v>10</v>
      </c>
      <c r="D36" s="47"/>
      <c r="E36" s="181"/>
      <c r="F36" s="104"/>
      <c r="G36" s="105"/>
      <c r="H36" s="106"/>
      <c r="I36" s="106"/>
      <c r="J36" s="105"/>
      <c r="K36" s="107"/>
      <c r="L36" s="108"/>
      <c r="M36" s="105"/>
      <c r="N36" s="105"/>
      <c r="O36" s="109"/>
      <c r="P36" s="183"/>
      <c r="Q36" s="177"/>
    </row>
    <row r="37" spans="1:17" ht="13.5" customHeight="1" thickBot="1">
      <c r="A37" s="175" t="s">
        <v>62</v>
      </c>
      <c r="B37" s="49">
        <v>97.5</v>
      </c>
      <c r="C37" s="95">
        <v>10</v>
      </c>
      <c r="D37" s="207">
        <v>106</v>
      </c>
      <c r="E37" s="180">
        <v>14</v>
      </c>
      <c r="F37" s="111">
        <v>0.022037037037037056</v>
      </c>
      <c r="G37" s="20">
        <v>14</v>
      </c>
      <c r="H37" s="102">
        <v>5</v>
      </c>
      <c r="I37" s="102">
        <v>9</v>
      </c>
      <c r="J37" s="21"/>
      <c r="K37" s="21">
        <v>2</v>
      </c>
      <c r="L37" s="22">
        <v>12</v>
      </c>
      <c r="M37" s="103">
        <v>42</v>
      </c>
      <c r="N37" s="23">
        <v>0.0512037037</v>
      </c>
      <c r="O37" s="88">
        <v>20</v>
      </c>
      <c r="P37" s="174">
        <f>SUM(E37,O37)</f>
        <v>34</v>
      </c>
      <c r="Q37" s="177">
        <v>17</v>
      </c>
    </row>
    <row r="38" spans="1:17" ht="13.5" customHeight="1" thickBot="1">
      <c r="A38" s="176"/>
      <c r="B38" s="50">
        <v>96</v>
      </c>
      <c r="C38" s="96">
        <v>10</v>
      </c>
      <c r="D38" s="208"/>
      <c r="E38" s="181"/>
      <c r="F38" s="104"/>
      <c r="G38" s="105"/>
      <c r="H38" s="106"/>
      <c r="I38" s="106"/>
      <c r="J38" s="105"/>
      <c r="K38" s="107"/>
      <c r="L38" s="108"/>
      <c r="M38" s="105"/>
      <c r="N38" s="105"/>
      <c r="O38" s="109"/>
      <c r="P38" s="174"/>
      <c r="Q38" s="177"/>
    </row>
    <row r="39" spans="1:17" ht="13.5" customHeight="1" thickBot="1">
      <c r="A39" s="215" t="s">
        <v>18</v>
      </c>
      <c r="B39" s="49">
        <v>103.53</v>
      </c>
      <c r="C39" s="95">
        <v>20</v>
      </c>
      <c r="D39" s="207">
        <v>100.5</v>
      </c>
      <c r="E39" s="180">
        <v>13</v>
      </c>
      <c r="F39" s="115">
        <v>0.02289351851851852</v>
      </c>
      <c r="G39" s="7">
        <v>15</v>
      </c>
      <c r="H39" s="8">
        <v>5</v>
      </c>
      <c r="I39" s="8">
        <v>6</v>
      </c>
      <c r="J39" s="8"/>
      <c r="K39" s="8">
        <v>6</v>
      </c>
      <c r="L39" s="9">
        <v>9</v>
      </c>
      <c r="M39" s="87">
        <v>41</v>
      </c>
      <c r="N39" s="10">
        <v>0.0513657407</v>
      </c>
      <c r="O39" s="88">
        <v>21</v>
      </c>
      <c r="P39" s="174">
        <f>SUM(E39,O39)</f>
        <v>34</v>
      </c>
      <c r="Q39" s="177">
        <v>18</v>
      </c>
    </row>
    <row r="40" spans="1:17" ht="13.5" customHeight="1" thickBot="1">
      <c r="A40" s="216"/>
      <c r="B40" s="50">
        <v>100.5</v>
      </c>
      <c r="C40" s="96"/>
      <c r="D40" s="208"/>
      <c r="E40" s="181"/>
      <c r="F40" s="104"/>
      <c r="G40" s="105"/>
      <c r="H40" s="106"/>
      <c r="I40" s="106"/>
      <c r="J40" s="105"/>
      <c r="K40" s="107"/>
      <c r="L40" s="108"/>
      <c r="M40" s="105"/>
      <c r="N40" s="105"/>
      <c r="O40" s="109"/>
      <c r="P40" s="174"/>
      <c r="Q40" s="177"/>
    </row>
    <row r="41" spans="1:17" ht="13.5" customHeight="1" thickBot="1">
      <c r="A41" s="175" t="s">
        <v>54</v>
      </c>
      <c r="B41" s="49">
        <v>181.25</v>
      </c>
      <c r="C41" s="95">
        <v>20</v>
      </c>
      <c r="D41" s="207">
        <v>126.82</v>
      </c>
      <c r="E41" s="180">
        <v>19</v>
      </c>
      <c r="F41" s="115">
        <v>0.019641203703703765</v>
      </c>
      <c r="G41" s="7">
        <v>15</v>
      </c>
      <c r="H41" s="100">
        <v>6</v>
      </c>
      <c r="I41" s="100">
        <v>3</v>
      </c>
      <c r="J41" s="8">
        <v>5</v>
      </c>
      <c r="K41" s="8">
        <v>4</v>
      </c>
      <c r="L41" s="9">
        <v>9</v>
      </c>
      <c r="M41" s="87">
        <v>42</v>
      </c>
      <c r="N41" s="10">
        <v>0.0488078704</v>
      </c>
      <c r="O41" s="88">
        <v>16</v>
      </c>
      <c r="P41" s="174">
        <f>SUM(E41,O41)</f>
        <v>35</v>
      </c>
      <c r="Q41" s="177">
        <v>19</v>
      </c>
    </row>
    <row r="42" spans="1:17" ht="13.5" customHeight="1" thickBot="1">
      <c r="A42" s="176"/>
      <c r="B42" s="50">
        <v>126.82</v>
      </c>
      <c r="C42" s="96"/>
      <c r="D42" s="208"/>
      <c r="E42" s="181"/>
      <c r="F42" s="104"/>
      <c r="G42" s="105"/>
      <c r="H42" s="106"/>
      <c r="I42" s="106"/>
      <c r="J42" s="105"/>
      <c r="K42" s="107"/>
      <c r="L42" s="108"/>
      <c r="M42" s="105"/>
      <c r="N42" s="105"/>
      <c r="O42" s="25"/>
      <c r="P42" s="174"/>
      <c r="Q42" s="177"/>
    </row>
    <row r="43" spans="1:17" ht="13.5" customHeight="1" thickBot="1">
      <c r="A43" s="215" t="s">
        <v>57</v>
      </c>
      <c r="B43" s="49">
        <v>160.34</v>
      </c>
      <c r="C43" s="95">
        <v>20</v>
      </c>
      <c r="D43" s="207">
        <v>180.34</v>
      </c>
      <c r="E43" s="180">
        <v>24</v>
      </c>
      <c r="F43" s="115">
        <v>0.018645833333333355</v>
      </c>
      <c r="G43" s="7">
        <v>15</v>
      </c>
      <c r="H43" s="8"/>
      <c r="I43" s="8">
        <v>6</v>
      </c>
      <c r="J43" s="8">
        <v>5</v>
      </c>
      <c r="K43" s="8">
        <v>1</v>
      </c>
      <c r="L43" s="9">
        <v>9</v>
      </c>
      <c r="M43" s="87">
        <v>36</v>
      </c>
      <c r="N43" s="10">
        <v>0.0436458333</v>
      </c>
      <c r="O43" s="88">
        <v>12</v>
      </c>
      <c r="P43" s="174">
        <f>SUM(E43,O43)</f>
        <v>36</v>
      </c>
      <c r="Q43" s="177">
        <v>20</v>
      </c>
    </row>
    <row r="44" spans="1:17" ht="13.5" customHeight="1" thickBot="1">
      <c r="A44" s="216"/>
      <c r="B44" s="50">
        <v>172.72</v>
      </c>
      <c r="C44" s="96">
        <v>10</v>
      </c>
      <c r="D44" s="208"/>
      <c r="E44" s="181"/>
      <c r="F44" s="104"/>
      <c r="G44" s="105"/>
      <c r="H44" s="106"/>
      <c r="I44" s="106"/>
      <c r="J44" s="105"/>
      <c r="K44" s="107"/>
      <c r="L44" s="108"/>
      <c r="M44" s="105"/>
      <c r="N44" s="105"/>
      <c r="O44" s="109"/>
      <c r="P44" s="174"/>
      <c r="Q44" s="177"/>
    </row>
    <row r="45" spans="1:17" ht="13.5" customHeight="1" thickBot="1">
      <c r="A45" s="175" t="s">
        <v>27</v>
      </c>
      <c r="B45" s="49">
        <v>125.62</v>
      </c>
      <c r="C45" s="90">
        <v>30</v>
      </c>
      <c r="D45" s="207">
        <v>155.62</v>
      </c>
      <c r="E45" s="180">
        <v>23</v>
      </c>
      <c r="F45" s="115">
        <v>0.022152777777777792</v>
      </c>
      <c r="G45" s="7">
        <v>12</v>
      </c>
      <c r="H45" s="8"/>
      <c r="I45" s="8">
        <v>9</v>
      </c>
      <c r="J45" s="8">
        <v>2</v>
      </c>
      <c r="K45" s="8">
        <v>1</v>
      </c>
      <c r="L45" s="9">
        <v>9</v>
      </c>
      <c r="M45" s="87">
        <v>33</v>
      </c>
      <c r="N45" s="10">
        <v>0.0450694444</v>
      </c>
      <c r="O45" s="88">
        <v>14</v>
      </c>
      <c r="P45" s="174">
        <f>SUM(E45,O45)</f>
        <v>37</v>
      </c>
      <c r="Q45" s="177">
        <v>21</v>
      </c>
    </row>
    <row r="46" spans="1:17" ht="13.5" customHeight="1" thickBot="1">
      <c r="A46" s="176"/>
      <c r="B46" s="50">
        <v>164.25</v>
      </c>
      <c r="C46" s="92"/>
      <c r="D46" s="208"/>
      <c r="E46" s="181"/>
      <c r="F46" s="104"/>
      <c r="G46" s="105"/>
      <c r="H46" s="106"/>
      <c r="I46" s="106"/>
      <c r="J46" s="105"/>
      <c r="K46" s="107"/>
      <c r="L46" s="108"/>
      <c r="M46" s="105"/>
      <c r="N46" s="105"/>
      <c r="O46" s="109"/>
      <c r="P46" s="174"/>
      <c r="Q46" s="177"/>
    </row>
    <row r="47" spans="1:17" ht="13.5" customHeight="1" thickBot="1">
      <c r="A47" s="175" t="s">
        <v>55</v>
      </c>
      <c r="B47" s="49">
        <v>108.12</v>
      </c>
      <c r="C47" s="90">
        <v>50</v>
      </c>
      <c r="D47" s="207">
        <v>128.47</v>
      </c>
      <c r="E47" s="180">
        <v>20</v>
      </c>
      <c r="F47" s="115">
        <v>0.024444444444444435</v>
      </c>
      <c r="G47" s="7">
        <v>13</v>
      </c>
      <c r="H47" s="8">
        <v>2</v>
      </c>
      <c r="I47" s="8">
        <v>3</v>
      </c>
      <c r="J47" s="8">
        <v>5</v>
      </c>
      <c r="K47" s="8">
        <v>4</v>
      </c>
      <c r="L47" s="9">
        <v>9</v>
      </c>
      <c r="M47" s="87">
        <v>36</v>
      </c>
      <c r="N47" s="10">
        <v>0.0494444444</v>
      </c>
      <c r="O47" s="88">
        <v>18</v>
      </c>
      <c r="P47" s="174">
        <f>SUM(E47,O47)</f>
        <v>38</v>
      </c>
      <c r="Q47" s="177">
        <v>22</v>
      </c>
    </row>
    <row r="48" spans="1:17" ht="13.5" customHeight="1" thickBot="1">
      <c r="A48" s="176"/>
      <c r="B48" s="50">
        <v>98.47</v>
      </c>
      <c r="C48" s="92">
        <v>30</v>
      </c>
      <c r="D48" s="208"/>
      <c r="E48" s="181"/>
      <c r="F48" s="104"/>
      <c r="G48" s="105"/>
      <c r="H48" s="106"/>
      <c r="I48" s="106"/>
      <c r="J48" s="105"/>
      <c r="K48" s="107"/>
      <c r="L48" s="108"/>
      <c r="M48" s="105"/>
      <c r="N48" s="105"/>
      <c r="O48" s="109"/>
      <c r="P48" s="174"/>
      <c r="Q48" s="177"/>
    </row>
    <row r="49" spans="1:17" ht="13.5" customHeight="1" thickBot="1">
      <c r="A49" s="175" t="s">
        <v>17</v>
      </c>
      <c r="B49" s="49">
        <v>127.53</v>
      </c>
      <c r="C49" s="90">
        <v>40</v>
      </c>
      <c r="D49" s="207">
        <v>147.33</v>
      </c>
      <c r="E49" s="180">
        <v>21</v>
      </c>
      <c r="F49" s="115">
        <v>0.023275462962962956</v>
      </c>
      <c r="G49" s="7">
        <v>13</v>
      </c>
      <c r="H49" s="8">
        <v>5</v>
      </c>
      <c r="I49" s="8">
        <v>3</v>
      </c>
      <c r="J49" s="8"/>
      <c r="K49" s="8">
        <v>8</v>
      </c>
      <c r="L49" s="9">
        <v>12</v>
      </c>
      <c r="M49" s="87">
        <v>41</v>
      </c>
      <c r="N49" s="10">
        <v>0.0517476852</v>
      </c>
      <c r="O49" s="88">
        <v>22</v>
      </c>
      <c r="P49" s="174">
        <f>SUM(E49,O49)</f>
        <v>43</v>
      </c>
      <c r="Q49" s="177">
        <v>23</v>
      </c>
    </row>
    <row r="50" spans="1:17" ht="13.5" customHeight="1" thickBot="1">
      <c r="A50" s="176"/>
      <c r="B50" s="50">
        <v>117.33</v>
      </c>
      <c r="C50" s="92">
        <v>30</v>
      </c>
      <c r="D50" s="208"/>
      <c r="E50" s="181"/>
      <c r="F50" s="104"/>
      <c r="G50" s="105"/>
      <c r="H50" s="106"/>
      <c r="I50" s="106"/>
      <c r="J50" s="105"/>
      <c r="K50" s="107"/>
      <c r="L50" s="108"/>
      <c r="M50" s="105"/>
      <c r="N50" s="105"/>
      <c r="O50" s="109"/>
      <c r="P50" s="174"/>
      <c r="Q50" s="177"/>
    </row>
    <row r="51" spans="1:17" ht="12.75" customHeight="1" thickBot="1">
      <c r="A51" s="215" t="s">
        <v>43</v>
      </c>
      <c r="B51" s="49">
        <v>188.15</v>
      </c>
      <c r="C51" s="95">
        <v>30</v>
      </c>
      <c r="D51" s="207">
        <v>218.15</v>
      </c>
      <c r="E51" s="180">
        <v>26</v>
      </c>
      <c r="F51" s="124">
        <v>0.022916666666666682</v>
      </c>
      <c r="G51" s="7">
        <v>13</v>
      </c>
      <c r="H51" s="8">
        <v>6</v>
      </c>
      <c r="I51" s="8">
        <v>3</v>
      </c>
      <c r="J51" s="8">
        <v>0</v>
      </c>
      <c r="K51" s="8">
        <v>5</v>
      </c>
      <c r="L51" s="9">
        <v>12</v>
      </c>
      <c r="M51" s="87">
        <v>39</v>
      </c>
      <c r="N51" s="10">
        <v>0.05</v>
      </c>
      <c r="O51" s="28">
        <v>19</v>
      </c>
      <c r="P51" s="174">
        <f>SUM(E51,O51)</f>
        <v>45</v>
      </c>
      <c r="Q51" s="177">
        <v>24</v>
      </c>
    </row>
    <row r="52" spans="1:17" ht="13.5" customHeight="1" thickBot="1">
      <c r="A52" s="216"/>
      <c r="B52" s="50">
        <v>194.71</v>
      </c>
      <c r="C52" s="96">
        <v>30</v>
      </c>
      <c r="D52" s="208"/>
      <c r="E52" s="181"/>
      <c r="F52" s="104"/>
      <c r="G52" s="105"/>
      <c r="H52" s="106"/>
      <c r="I52" s="106"/>
      <c r="J52" s="105"/>
      <c r="K52" s="107"/>
      <c r="L52" s="108"/>
      <c r="M52" s="105"/>
      <c r="N52" s="105"/>
      <c r="O52" s="109"/>
      <c r="P52" s="174"/>
      <c r="Q52" s="177"/>
    </row>
    <row r="53" spans="1:17" ht="12.75" customHeight="1" thickBot="1">
      <c r="A53" s="215" t="s">
        <v>2</v>
      </c>
      <c r="B53" s="49">
        <v>148.53</v>
      </c>
      <c r="C53" s="95">
        <v>10</v>
      </c>
      <c r="D53" s="207">
        <v>149.22</v>
      </c>
      <c r="E53" s="180">
        <v>22</v>
      </c>
      <c r="F53" s="119">
        <v>0.02328703703703704</v>
      </c>
      <c r="G53" s="20">
        <v>15</v>
      </c>
      <c r="H53" s="102">
        <v>8</v>
      </c>
      <c r="I53" s="102">
        <v>15</v>
      </c>
      <c r="J53" s="21">
        <v>2</v>
      </c>
      <c r="K53" s="21">
        <v>2</v>
      </c>
      <c r="L53" s="22">
        <v>15</v>
      </c>
      <c r="M53" s="103">
        <v>57</v>
      </c>
      <c r="N53" s="23">
        <v>0.0628703704</v>
      </c>
      <c r="O53" s="27">
        <v>25</v>
      </c>
      <c r="P53" s="174">
        <f>SUM(E53,O53)</f>
        <v>47</v>
      </c>
      <c r="Q53" s="177">
        <v>25</v>
      </c>
    </row>
    <row r="54" spans="1:17" ht="13.5" customHeight="1" thickBot="1">
      <c r="A54" s="216"/>
      <c r="B54" s="50">
        <v>139.22</v>
      </c>
      <c r="C54" s="96">
        <v>10</v>
      </c>
      <c r="D54" s="208"/>
      <c r="E54" s="181"/>
      <c r="F54" s="120"/>
      <c r="G54" s="121"/>
      <c r="H54" s="122"/>
      <c r="I54" s="122"/>
      <c r="J54" s="121"/>
      <c r="K54" s="121"/>
      <c r="L54" s="121"/>
      <c r="M54" s="121"/>
      <c r="N54" s="123"/>
      <c r="O54" s="135"/>
      <c r="P54" s="174"/>
      <c r="Q54" s="177"/>
    </row>
    <row r="55" spans="1:17" ht="12.75" customHeight="1" thickBot="1">
      <c r="A55" s="215" t="s">
        <v>29</v>
      </c>
      <c r="B55" s="49">
        <v>152.12</v>
      </c>
      <c r="C55" s="95">
        <v>60</v>
      </c>
      <c r="D55" s="207">
        <v>186.78</v>
      </c>
      <c r="E55" s="180">
        <v>25</v>
      </c>
      <c r="F55" s="115">
        <v>0.02545138888888887</v>
      </c>
      <c r="G55" s="7">
        <v>12</v>
      </c>
      <c r="H55" s="8">
        <v>1</v>
      </c>
      <c r="I55" s="8">
        <v>9</v>
      </c>
      <c r="J55" s="8">
        <v>5</v>
      </c>
      <c r="K55" s="8">
        <v>0</v>
      </c>
      <c r="L55" s="9">
        <v>12</v>
      </c>
      <c r="M55" s="87">
        <v>39</v>
      </c>
      <c r="N55" s="10">
        <v>0.0525347222</v>
      </c>
      <c r="O55" s="88">
        <v>24</v>
      </c>
      <c r="P55" s="174">
        <f>SUM(E55,O55)</f>
        <v>49</v>
      </c>
      <c r="Q55" s="177">
        <v>26</v>
      </c>
    </row>
    <row r="56" spans="1:17" ht="13.5" customHeight="1" thickBot="1">
      <c r="A56" s="216"/>
      <c r="B56" s="50">
        <v>146.78</v>
      </c>
      <c r="C56" s="96">
        <v>40</v>
      </c>
      <c r="D56" s="208"/>
      <c r="E56" s="181"/>
      <c r="F56" s="104"/>
      <c r="G56" s="105"/>
      <c r="H56" s="106"/>
      <c r="I56" s="106"/>
      <c r="J56" s="105"/>
      <c r="K56" s="107"/>
      <c r="L56" s="108"/>
      <c r="M56" s="105"/>
      <c r="N56" s="105"/>
      <c r="O56" s="109"/>
      <c r="P56" s="174"/>
      <c r="Q56" s="177"/>
    </row>
    <row r="57" spans="16:17" ht="12.75" customHeight="1">
      <c r="P57" s="130"/>
      <c r="Q57"/>
    </row>
    <row r="58" spans="1:17" ht="72" customHeight="1">
      <c r="A58" s="223" t="s">
        <v>63</v>
      </c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</row>
    <row r="59" ht="20.25">
      <c r="Q59"/>
    </row>
    <row r="60" ht="20.25">
      <c r="Q60"/>
    </row>
    <row r="61" spans="12:17" ht="12.75">
      <c r="L61"/>
      <c r="M61"/>
      <c r="P61"/>
      <c r="Q61"/>
    </row>
    <row r="62" ht="13.5" customHeight="1"/>
    <row r="63" ht="12.75" customHeight="1"/>
    <row r="64" ht="13.5" customHeight="1"/>
    <row r="65" ht="12.75" customHeight="1"/>
    <row r="66" ht="13.5" customHeight="1"/>
    <row r="67" ht="13.5" customHeight="1"/>
    <row r="68" ht="12.75" customHeight="1"/>
    <row r="69" ht="12.75" customHeight="1"/>
    <row r="70" spans="7:10" ht="12.75" customHeight="1">
      <c r="G70" s="112"/>
      <c r="H70" s="99"/>
      <c r="I70" s="99"/>
      <c r="J70" s="112"/>
    </row>
    <row r="71" spans="1:17" ht="12.75" customHeight="1">
      <c r="A71" s="125"/>
      <c r="B71" s="126"/>
      <c r="C71" s="127"/>
      <c r="D71" s="128"/>
      <c r="E71" s="53"/>
      <c r="F71" s="112"/>
      <c r="K71" s="113"/>
      <c r="L71" s="114"/>
      <c r="M71" s="112"/>
      <c r="N71" s="112"/>
      <c r="O71" s="112"/>
      <c r="P71" s="129"/>
      <c r="Q71" s="132"/>
    </row>
    <row r="72" spans="1:13" ht="13.5" customHeight="1">
      <c r="A72"/>
      <c r="B72" s="5"/>
      <c r="E72"/>
      <c r="L72"/>
      <c r="M72"/>
    </row>
    <row r="73" ht="12.75" customHeight="1"/>
    <row r="74" ht="13.5" customHeight="1"/>
    <row r="75" ht="12.75" customHeight="1"/>
    <row r="76" spans="7:10" ht="13.5" customHeight="1">
      <c r="G76" s="3"/>
      <c r="H76" s="3"/>
      <c r="I76" s="3"/>
      <c r="J76" s="3"/>
    </row>
    <row r="77" s="3" customFormat="1" ht="13.5" customHeight="1">
      <c r="Q77" s="133"/>
    </row>
    <row r="78" spans="7:17" s="3" customFormat="1" ht="13.5" customHeight="1">
      <c r="G78"/>
      <c r="H78" s="41"/>
      <c r="I78" s="5"/>
      <c r="J78"/>
      <c r="Q78" s="133"/>
    </row>
    <row r="79" spans="1:17" ht="15" customHeight="1">
      <c r="A79"/>
      <c r="B79" s="5"/>
      <c r="E79"/>
      <c r="F79" s="17"/>
      <c r="H79" s="41"/>
      <c r="I79" s="5"/>
      <c r="K79" s="42"/>
      <c r="L79" s="3"/>
      <c r="M79" s="3"/>
      <c r="N79" s="3"/>
      <c r="O79" s="3"/>
      <c r="P79" s="117"/>
      <c r="Q79" s="134"/>
    </row>
    <row r="80" spans="1:17" ht="15" customHeight="1">
      <c r="A80"/>
      <c r="B80" s="5"/>
      <c r="E80"/>
      <c r="F80" s="17"/>
      <c r="H80" s="41"/>
      <c r="I80" s="5"/>
      <c r="K80" s="42"/>
      <c r="L80" s="3"/>
      <c r="M80" s="3"/>
      <c r="N80" s="3"/>
      <c r="O80" s="3"/>
      <c r="P80" s="117"/>
      <c r="Q80" s="134"/>
    </row>
    <row r="81" spans="1:17" ht="15.75" customHeight="1">
      <c r="A81"/>
      <c r="B81" s="5"/>
      <c r="E81"/>
      <c r="F81" s="17"/>
      <c r="K81" s="42"/>
      <c r="L81" s="3"/>
      <c r="M81" s="3"/>
      <c r="N81" s="3"/>
      <c r="O81" s="3"/>
      <c r="P81" s="117"/>
      <c r="Q81" s="134"/>
    </row>
    <row r="90" ht="12.75" customHeight="1"/>
    <row r="91" spans="8:9" ht="13.5" customHeight="1">
      <c r="H91" s="41"/>
      <c r="I91" s="5"/>
    </row>
    <row r="92" spans="1:17" ht="12.75" customHeight="1">
      <c r="A92"/>
      <c r="B92" s="5"/>
      <c r="E92"/>
      <c r="F92" s="17"/>
      <c r="H92" s="41"/>
      <c r="I92" s="5"/>
      <c r="K92" s="42"/>
      <c r="L92" s="3"/>
      <c r="M92" s="3"/>
      <c r="N92" s="3"/>
      <c r="O92" s="3"/>
      <c r="P92" s="117"/>
      <c r="Q92" s="134"/>
    </row>
    <row r="93" spans="1:13" ht="13.5" customHeight="1">
      <c r="A93"/>
      <c r="B93" s="5"/>
      <c r="E93"/>
      <c r="F93" s="17"/>
      <c r="H93" s="41"/>
      <c r="I93" s="5"/>
      <c r="K93" s="5"/>
      <c r="L93"/>
      <c r="M93"/>
    </row>
    <row r="94" spans="1:13" ht="12.75" customHeight="1">
      <c r="A94"/>
      <c r="B94" s="5"/>
      <c r="E94"/>
      <c r="F94" s="17"/>
      <c r="H94" s="41"/>
      <c r="I94" s="5"/>
      <c r="K94" s="5"/>
      <c r="L94"/>
      <c r="M94"/>
    </row>
    <row r="95" spans="1:13" ht="12.75" customHeight="1">
      <c r="A95"/>
      <c r="B95" s="5"/>
      <c r="E95"/>
      <c r="F95" s="17"/>
      <c r="H95" s="41"/>
      <c r="I95" s="5"/>
      <c r="K95" s="5"/>
      <c r="L95"/>
      <c r="M95"/>
    </row>
    <row r="96" spans="1:13" ht="12.75" customHeight="1">
      <c r="A96"/>
      <c r="B96" s="5"/>
      <c r="E96"/>
      <c r="F96" s="17"/>
      <c r="K96" s="5"/>
      <c r="L96"/>
      <c r="M96"/>
    </row>
    <row r="97" spans="1:13" ht="12.75" customHeight="1">
      <c r="A97"/>
      <c r="B97" s="5"/>
      <c r="E97"/>
      <c r="K97" s="41"/>
      <c r="L97" s="5"/>
      <c r="M97"/>
    </row>
    <row r="98" spans="1:13" ht="13.5" customHeight="1">
      <c r="A98"/>
      <c r="B98" s="5"/>
      <c r="E98"/>
      <c r="K98" s="41"/>
      <c r="L98" s="5"/>
      <c r="M98"/>
    </row>
    <row r="99" spans="1:13" ht="12.75" customHeight="1">
      <c r="A99"/>
      <c r="B99" s="5"/>
      <c r="E99"/>
      <c r="K99" s="41"/>
      <c r="L99" s="5"/>
      <c r="M99"/>
    </row>
    <row r="100" spans="1:13" ht="12.75" customHeight="1">
      <c r="A100"/>
      <c r="B100" s="5"/>
      <c r="E100"/>
      <c r="K100" s="41"/>
      <c r="L100" s="5"/>
      <c r="M100"/>
    </row>
    <row r="101" spans="1:28" ht="12.75" customHeight="1">
      <c r="A101"/>
      <c r="B101" s="5"/>
      <c r="E101"/>
      <c r="K101" s="41"/>
      <c r="L101" s="5"/>
      <c r="M101"/>
      <c r="X101" s="39"/>
      <c r="AB101" s="3"/>
    </row>
    <row r="102" spans="1:28" ht="13.5" customHeight="1">
      <c r="A102"/>
      <c r="B102" s="5"/>
      <c r="E102"/>
      <c r="K102" s="41"/>
      <c r="L102" s="5"/>
      <c r="M102"/>
      <c r="X102" s="39"/>
      <c r="AB102" s="3"/>
    </row>
    <row r="103" spans="1:28" ht="12.75" customHeight="1">
      <c r="A103"/>
      <c r="B103" s="5"/>
      <c r="E103"/>
      <c r="K103" s="41"/>
      <c r="L103" s="5"/>
      <c r="M103"/>
      <c r="X103" s="39"/>
      <c r="AB103" s="3"/>
    </row>
    <row r="104" spans="1:28" ht="12.75" customHeight="1">
      <c r="A104"/>
      <c r="B104" s="5"/>
      <c r="E104"/>
      <c r="K104" s="41"/>
      <c r="L104" s="5"/>
      <c r="M104"/>
      <c r="X104" s="39"/>
      <c r="AB104" s="3"/>
    </row>
    <row r="105" spans="1:28" ht="12.75" customHeight="1">
      <c r="A105"/>
      <c r="B105" s="5"/>
      <c r="E105"/>
      <c r="K105" s="41"/>
      <c r="L105" s="5"/>
      <c r="M105"/>
      <c r="X105" s="39"/>
      <c r="AB105" s="3"/>
    </row>
    <row r="106" spans="1:28" ht="12.75" customHeight="1">
      <c r="A106"/>
      <c r="B106" s="5"/>
      <c r="E106"/>
      <c r="K106" s="41"/>
      <c r="L106" s="5"/>
      <c r="M106"/>
      <c r="X106" s="39"/>
      <c r="AB106" s="3"/>
    </row>
    <row r="107" spans="1:28" ht="20.25">
      <c r="A107"/>
      <c r="B107" s="5"/>
      <c r="E107"/>
      <c r="K107" s="41"/>
      <c r="L107" s="5"/>
      <c r="M107"/>
      <c r="X107" s="39"/>
      <c r="AB107" s="3"/>
    </row>
    <row r="108" spans="1:28" ht="12.75" customHeight="1">
      <c r="A108"/>
      <c r="B108" s="5"/>
      <c r="E108"/>
      <c r="K108" s="41"/>
      <c r="L108" s="5"/>
      <c r="M108"/>
      <c r="X108" s="39"/>
      <c r="AB108" s="3"/>
    </row>
    <row r="109" spans="1:28" ht="12.75" customHeight="1">
      <c r="A109"/>
      <c r="B109" s="5"/>
      <c r="E109"/>
      <c r="K109" s="41"/>
      <c r="L109" s="5"/>
      <c r="M109"/>
      <c r="X109" s="39"/>
      <c r="AB109" s="3"/>
    </row>
    <row r="110" spans="1:28" ht="12.75" customHeight="1">
      <c r="A110"/>
      <c r="B110" s="5"/>
      <c r="E110"/>
      <c r="K110" s="41"/>
      <c r="L110" s="5"/>
      <c r="M110"/>
      <c r="X110" s="39"/>
      <c r="AB110" s="3"/>
    </row>
    <row r="111" spans="1:28" ht="12.75" customHeight="1">
      <c r="A111"/>
      <c r="B111" s="5"/>
      <c r="E111"/>
      <c r="K111" s="41"/>
      <c r="L111" s="5"/>
      <c r="M111"/>
      <c r="X111" s="39"/>
      <c r="AB111" s="3"/>
    </row>
    <row r="112" spans="1:28" ht="13.5" customHeight="1">
      <c r="A112"/>
      <c r="B112" s="5"/>
      <c r="E112"/>
      <c r="K112" s="41"/>
      <c r="L112" s="5"/>
      <c r="M112"/>
      <c r="X112" s="39"/>
      <c r="AB112" s="3"/>
    </row>
    <row r="113" spans="1:28" ht="12.75" customHeight="1">
      <c r="A113"/>
      <c r="B113" s="5"/>
      <c r="E113"/>
      <c r="K113" s="41"/>
      <c r="L113" s="5"/>
      <c r="M113"/>
      <c r="X113" s="39"/>
      <c r="AB113" s="3"/>
    </row>
    <row r="114" spans="1:28" ht="12.75" customHeight="1">
      <c r="A114"/>
      <c r="B114" s="5"/>
      <c r="E114"/>
      <c r="K114" s="41"/>
      <c r="L114" s="5"/>
      <c r="M114"/>
      <c r="X114" s="39"/>
      <c r="AB114" s="3"/>
    </row>
    <row r="115" spans="1:24" ht="12.75" customHeight="1">
      <c r="A115"/>
      <c r="B115" s="5"/>
      <c r="E115"/>
      <c r="K115" s="41"/>
      <c r="L115" s="5"/>
      <c r="M115"/>
      <c r="X115" s="39"/>
    </row>
    <row r="116" spans="1:24" ht="12.75" customHeight="1">
      <c r="A116"/>
      <c r="B116" s="5"/>
      <c r="E116"/>
      <c r="K116" s="41"/>
      <c r="L116" s="5"/>
      <c r="M116"/>
      <c r="X116" s="39"/>
    </row>
    <row r="117" spans="1:24" ht="20.25">
      <c r="A117"/>
      <c r="B117" s="5"/>
      <c r="E117"/>
      <c r="K117" s="41"/>
      <c r="L117" s="5"/>
      <c r="M117"/>
      <c r="X117" s="39"/>
    </row>
    <row r="118" spans="1:24" ht="12.75" customHeight="1">
      <c r="A118"/>
      <c r="B118" s="5"/>
      <c r="E118"/>
      <c r="K118" s="41"/>
      <c r="L118" s="5"/>
      <c r="M118"/>
      <c r="X118" s="39"/>
    </row>
    <row r="119" spans="1:24" ht="20.25">
      <c r="A119"/>
      <c r="B119" s="5"/>
      <c r="E119"/>
      <c r="K119" s="41"/>
      <c r="L119" s="5"/>
      <c r="M119"/>
      <c r="X119" s="39"/>
    </row>
    <row r="120" spans="1:24" ht="20.25">
      <c r="A120"/>
      <c r="B120" s="5"/>
      <c r="E120"/>
      <c r="K120" s="41"/>
      <c r="L120" s="5"/>
      <c r="M120"/>
      <c r="X120" s="39"/>
    </row>
    <row r="121" spans="1:24" ht="12.75" customHeight="1">
      <c r="A121"/>
      <c r="B121" s="5"/>
      <c r="E121"/>
      <c r="K121" s="41"/>
      <c r="L121" s="5"/>
      <c r="M121"/>
      <c r="X121" s="39"/>
    </row>
    <row r="122" spans="1:24" ht="20.25">
      <c r="A122"/>
      <c r="B122" s="5"/>
      <c r="E122"/>
      <c r="K122" s="41"/>
      <c r="L122" s="5"/>
      <c r="M122"/>
      <c r="X122" s="39"/>
    </row>
    <row r="123" spans="1:24" ht="20.25">
      <c r="A123"/>
      <c r="B123" s="5"/>
      <c r="E123"/>
      <c r="K123" s="41"/>
      <c r="L123" s="5"/>
      <c r="M123"/>
      <c r="X123" s="39"/>
    </row>
    <row r="124" spans="1:24" ht="20.25">
      <c r="A124"/>
      <c r="B124" s="5"/>
      <c r="E124"/>
      <c r="K124" s="41"/>
      <c r="L124" s="5"/>
      <c r="M124"/>
      <c r="X124" s="39"/>
    </row>
    <row r="125" spans="1:24" ht="20.25">
      <c r="A125"/>
      <c r="B125" s="5"/>
      <c r="E125"/>
      <c r="K125" s="41"/>
      <c r="L125" s="5"/>
      <c r="M125"/>
      <c r="X125" s="39"/>
    </row>
    <row r="126" spans="1:25" ht="20.25">
      <c r="A126"/>
      <c r="B126" s="5"/>
      <c r="E126"/>
      <c r="K126" s="41"/>
      <c r="L126" s="5"/>
      <c r="M126"/>
      <c r="X126" s="41"/>
      <c r="Y126" s="5"/>
    </row>
    <row r="127" spans="1:25" ht="20.25">
      <c r="A127"/>
      <c r="B127" s="5"/>
      <c r="E127"/>
      <c r="K127" s="41"/>
      <c r="L127" s="5"/>
      <c r="M127"/>
      <c r="X127" s="41"/>
      <c r="Y127" s="5"/>
    </row>
    <row r="128" spans="1:25" ht="20.25">
      <c r="A128"/>
      <c r="B128" s="5"/>
      <c r="E128"/>
      <c r="K128" s="41"/>
      <c r="L128" s="5"/>
      <c r="M128"/>
      <c r="X128" s="41"/>
      <c r="Y128" s="5"/>
    </row>
    <row r="129" spans="1:25" ht="20.25">
      <c r="A129"/>
      <c r="B129" s="5"/>
      <c r="E129"/>
      <c r="K129" s="41"/>
      <c r="L129" s="5"/>
      <c r="M129"/>
      <c r="X129" s="41"/>
      <c r="Y129" s="5"/>
    </row>
    <row r="130" spans="1:25" ht="20.25">
      <c r="A130"/>
      <c r="B130" s="5"/>
      <c r="E130"/>
      <c r="K130" s="41"/>
      <c r="L130" s="5"/>
      <c r="M130"/>
      <c r="X130" s="41"/>
      <c r="Y130" s="5"/>
    </row>
    <row r="131" spans="1:25" ht="20.25">
      <c r="A131"/>
      <c r="B131" s="5"/>
      <c r="E131"/>
      <c r="K131" s="41"/>
      <c r="L131" s="5"/>
      <c r="M131"/>
      <c r="X131" s="41"/>
      <c r="Y131" s="5"/>
    </row>
    <row r="132" spans="1:25" ht="20.25">
      <c r="A132"/>
      <c r="B132" s="5"/>
      <c r="E132"/>
      <c r="K132" s="41"/>
      <c r="L132" s="5"/>
      <c r="M132"/>
      <c r="X132" s="41"/>
      <c r="Y132" s="5"/>
    </row>
    <row r="133" spans="1:25" ht="20.25">
      <c r="A133"/>
      <c r="B133" s="5"/>
      <c r="E133"/>
      <c r="K133" s="41"/>
      <c r="L133" s="5"/>
      <c r="M133"/>
      <c r="X133" s="41"/>
      <c r="Y133" s="5"/>
    </row>
    <row r="134" spans="1:25" ht="20.25">
      <c r="A134"/>
      <c r="B134" s="5"/>
      <c r="E134"/>
      <c r="K134" s="41"/>
      <c r="L134" s="5"/>
      <c r="M134"/>
      <c r="X134" s="41"/>
      <c r="Y134" s="5"/>
    </row>
    <row r="135" spans="1:25" ht="20.25">
      <c r="A135"/>
      <c r="B135" s="5"/>
      <c r="E135"/>
      <c r="K135" s="41"/>
      <c r="L135" s="5"/>
      <c r="M135"/>
      <c r="X135" s="41"/>
      <c r="Y135" s="5"/>
    </row>
    <row r="136" spans="1:25" ht="20.25">
      <c r="A136"/>
      <c r="B136" s="5"/>
      <c r="E136"/>
      <c r="K136" s="41"/>
      <c r="L136" s="5"/>
      <c r="M136"/>
      <c r="X136" s="41"/>
      <c r="Y136" s="5"/>
    </row>
    <row r="137" spans="1:25" ht="20.25">
      <c r="A137"/>
      <c r="B137" s="5"/>
      <c r="E137"/>
      <c r="K137" s="41"/>
      <c r="L137" s="5"/>
      <c r="M137"/>
      <c r="X137" s="41"/>
      <c r="Y137" s="5"/>
    </row>
    <row r="138" spans="1:25" ht="20.25">
      <c r="A138"/>
      <c r="B138" s="5"/>
      <c r="E138"/>
      <c r="K138" s="41"/>
      <c r="L138" s="5"/>
      <c r="M138"/>
      <c r="X138" s="41"/>
      <c r="Y138" s="5"/>
    </row>
    <row r="139" spans="1:25" ht="20.25">
      <c r="A139"/>
      <c r="B139" s="5"/>
      <c r="E139"/>
      <c r="K139" s="41"/>
      <c r="L139" s="5"/>
      <c r="M139"/>
      <c r="X139" s="41"/>
      <c r="Y139" s="5"/>
    </row>
    <row r="140" spans="1:25" ht="20.25">
      <c r="A140"/>
      <c r="B140" s="5"/>
      <c r="E140"/>
      <c r="K140" s="41"/>
      <c r="L140" s="5"/>
      <c r="M140"/>
      <c r="X140" s="41"/>
      <c r="Y140" s="5"/>
    </row>
    <row r="141" spans="1:25" ht="20.25">
      <c r="A141"/>
      <c r="B141" s="5"/>
      <c r="E141"/>
      <c r="K141" s="41"/>
      <c r="L141" s="5"/>
      <c r="M141"/>
      <c r="X141" s="41"/>
      <c r="Y141" s="5"/>
    </row>
    <row r="142" spans="1:25" ht="20.25">
      <c r="A142"/>
      <c r="B142" s="5"/>
      <c r="E142"/>
      <c r="K142" s="41"/>
      <c r="L142" s="5"/>
      <c r="M142"/>
      <c r="X142" s="41"/>
      <c r="Y142" s="5"/>
    </row>
    <row r="143" spans="1:25" ht="20.25">
      <c r="A143"/>
      <c r="B143" s="5"/>
      <c r="E143"/>
      <c r="K143" s="41"/>
      <c r="L143" s="5"/>
      <c r="M143"/>
      <c r="X143" s="41"/>
      <c r="Y143" s="5"/>
    </row>
    <row r="144" spans="1:25" ht="20.25">
      <c r="A144"/>
      <c r="B144" s="5"/>
      <c r="E144"/>
      <c r="K144" s="41"/>
      <c r="L144" s="5"/>
      <c r="M144"/>
      <c r="X144" s="41"/>
      <c r="Y144" s="5"/>
    </row>
    <row r="145" spans="1:25" ht="20.25">
      <c r="A145"/>
      <c r="B145" s="5"/>
      <c r="E145"/>
      <c r="K145" s="41"/>
      <c r="L145" s="5"/>
      <c r="M145"/>
      <c r="X145" s="41"/>
      <c r="Y145" s="5"/>
    </row>
    <row r="146" spans="1:25" ht="20.25">
      <c r="A146"/>
      <c r="B146" s="5"/>
      <c r="E146"/>
      <c r="K146" s="41"/>
      <c r="L146" s="5"/>
      <c r="M146"/>
      <c r="X146" s="41"/>
      <c r="Y146" s="5"/>
    </row>
    <row r="147" spans="1:25" ht="20.25">
      <c r="A147"/>
      <c r="B147" s="5"/>
      <c r="E147"/>
      <c r="K147" s="41"/>
      <c r="L147" s="5"/>
      <c r="M147"/>
      <c r="X147" s="41"/>
      <c r="Y147" s="5"/>
    </row>
    <row r="148" spans="1:25" ht="20.25">
      <c r="A148"/>
      <c r="B148" s="5"/>
      <c r="E148"/>
      <c r="K148" s="41"/>
      <c r="L148" s="5"/>
      <c r="M148"/>
      <c r="X148" s="41"/>
      <c r="Y148" s="5"/>
    </row>
    <row r="149" spans="1:25" ht="20.25">
      <c r="A149"/>
      <c r="B149" s="5"/>
      <c r="E149"/>
      <c r="K149" s="41"/>
      <c r="L149" s="5"/>
      <c r="M149"/>
      <c r="X149" s="41"/>
      <c r="Y149" s="5"/>
    </row>
    <row r="150" spans="1:25" ht="20.25">
      <c r="A150"/>
      <c r="B150" s="5"/>
      <c r="E150"/>
      <c r="K150" s="41"/>
      <c r="L150" s="5"/>
      <c r="M150"/>
      <c r="X150" s="41"/>
      <c r="Y150" s="5"/>
    </row>
    <row r="151" spans="1:25" ht="20.25">
      <c r="A151"/>
      <c r="B151" s="5"/>
      <c r="E151"/>
      <c r="K151" s="41"/>
      <c r="L151" s="5"/>
      <c r="M151"/>
      <c r="X151" s="41"/>
      <c r="Y151" s="5"/>
    </row>
    <row r="152" spans="1:25" ht="12.75" customHeight="1">
      <c r="A152"/>
      <c r="B152" s="5"/>
      <c r="E152"/>
      <c r="K152" s="41"/>
      <c r="L152" s="5"/>
      <c r="M152"/>
      <c r="X152" s="41"/>
      <c r="Y152" s="5"/>
    </row>
    <row r="153" spans="1:25" ht="20.25">
      <c r="A153"/>
      <c r="B153" s="5"/>
      <c r="E153"/>
      <c r="K153" s="41"/>
      <c r="L153" s="5"/>
      <c r="M153"/>
      <c r="X153" s="41"/>
      <c r="Y153" s="5"/>
    </row>
    <row r="154" spans="1:25" ht="20.25">
      <c r="A154"/>
      <c r="B154" s="5"/>
      <c r="E154"/>
      <c r="K154" s="41"/>
      <c r="L154" s="5"/>
      <c r="M154"/>
      <c r="X154" s="41"/>
      <c r="Y154" s="5"/>
    </row>
    <row r="155" spans="1:25" ht="20.25">
      <c r="A155"/>
      <c r="B155" s="5"/>
      <c r="E155"/>
      <c r="K155" s="41"/>
      <c r="L155" s="5"/>
      <c r="M155"/>
      <c r="X155" s="41"/>
      <c r="Y155" s="5"/>
    </row>
    <row r="156" spans="1:25" ht="20.25">
      <c r="A156"/>
      <c r="B156" s="5"/>
      <c r="E156"/>
      <c r="K156" s="41"/>
      <c r="L156" s="5"/>
      <c r="M156"/>
      <c r="X156" s="41"/>
      <c r="Y156" s="5"/>
    </row>
    <row r="157" spans="1:25" ht="20.25">
      <c r="A157"/>
      <c r="B157" s="5"/>
      <c r="E157"/>
      <c r="K157" s="41"/>
      <c r="L157" s="5"/>
      <c r="M157"/>
      <c r="X157" s="41"/>
      <c r="Y157" s="5"/>
    </row>
    <row r="158" spans="1:25" ht="20.25">
      <c r="A158"/>
      <c r="B158" s="5"/>
      <c r="E158"/>
      <c r="K158" s="41"/>
      <c r="L158" s="5"/>
      <c r="M158"/>
      <c r="X158" s="41"/>
      <c r="Y158" s="5"/>
    </row>
    <row r="159" spans="1:25" ht="20.25">
      <c r="A159"/>
      <c r="B159" s="5"/>
      <c r="E159"/>
      <c r="K159" s="41"/>
      <c r="L159" s="5"/>
      <c r="M159"/>
      <c r="X159" s="41"/>
      <c r="Y159" s="5"/>
    </row>
    <row r="160" spans="1:25" ht="20.25">
      <c r="A160"/>
      <c r="B160" s="5"/>
      <c r="E160"/>
      <c r="K160" s="41"/>
      <c r="L160" s="5"/>
      <c r="M160"/>
      <c r="X160" s="41"/>
      <c r="Y160" s="5"/>
    </row>
    <row r="161" spans="1:25" ht="20.25">
      <c r="A161"/>
      <c r="B161" s="5"/>
      <c r="E161"/>
      <c r="K161" s="41"/>
      <c r="L161" s="5"/>
      <c r="M161"/>
      <c r="X161" s="41"/>
      <c r="Y161" s="5"/>
    </row>
    <row r="162" spans="1:25" ht="20.25">
      <c r="A162"/>
      <c r="B162" s="5"/>
      <c r="E162"/>
      <c r="K162" s="41"/>
      <c r="L162" s="5"/>
      <c r="M162"/>
      <c r="X162" s="41"/>
      <c r="Y162" s="5"/>
    </row>
    <row r="163" spans="1:25" ht="20.25">
      <c r="A163"/>
      <c r="B163" s="5"/>
      <c r="E163"/>
      <c r="K163" s="41"/>
      <c r="L163" s="5"/>
      <c r="M163"/>
      <c r="X163" s="41"/>
      <c r="Y163" s="5"/>
    </row>
    <row r="164" spans="1:25" ht="20.25">
      <c r="A164"/>
      <c r="B164" s="5"/>
      <c r="E164"/>
      <c r="K164" s="41"/>
      <c r="L164" s="5"/>
      <c r="M164"/>
      <c r="X164" s="41"/>
      <c r="Y164" s="5"/>
    </row>
    <row r="165" spans="1:25" ht="20.25">
      <c r="A165"/>
      <c r="B165" s="5"/>
      <c r="E165"/>
      <c r="K165" s="41"/>
      <c r="L165" s="5"/>
      <c r="M165"/>
      <c r="X165" s="41"/>
      <c r="Y165" s="5"/>
    </row>
    <row r="166" spans="1:25" ht="20.25">
      <c r="A166"/>
      <c r="B166" s="5"/>
      <c r="E166"/>
      <c r="K166" s="41"/>
      <c r="L166" s="5"/>
      <c r="M166"/>
      <c r="X166" s="41"/>
      <c r="Y166" s="5"/>
    </row>
    <row r="167" spans="11:25" ht="20.25">
      <c r="K167" s="41"/>
      <c r="L167" s="5"/>
      <c r="M167"/>
      <c r="X167" s="41"/>
      <c r="Y167" s="5"/>
    </row>
    <row r="168" spans="11:25" ht="20.25">
      <c r="K168" s="41"/>
      <c r="L168" s="5"/>
      <c r="M168"/>
      <c r="X168" s="41"/>
      <c r="Y168" s="5"/>
    </row>
    <row r="169" spans="11:25" ht="20.25">
      <c r="K169" s="41"/>
      <c r="L169" s="5"/>
      <c r="M169"/>
      <c r="X169" s="41"/>
      <c r="Y169" s="5"/>
    </row>
    <row r="170" spans="11:25" ht="20.25">
      <c r="K170" s="41"/>
      <c r="L170" s="5"/>
      <c r="M170"/>
      <c r="X170" s="41"/>
      <c r="Y170" s="5"/>
    </row>
    <row r="171" spans="11:25" ht="20.25">
      <c r="K171" s="41"/>
      <c r="L171" s="5"/>
      <c r="M171"/>
      <c r="X171" s="41"/>
      <c r="Y171" s="5"/>
    </row>
    <row r="172" spans="11:25" ht="20.25">
      <c r="K172" s="41"/>
      <c r="L172" s="5"/>
      <c r="M172"/>
      <c r="X172" s="41"/>
      <c r="Y172" s="5"/>
    </row>
    <row r="173" spans="11:25" ht="20.25">
      <c r="K173" s="41"/>
      <c r="L173" s="5"/>
      <c r="M173"/>
      <c r="X173" s="41"/>
      <c r="Y173" s="5"/>
    </row>
    <row r="174" spans="11:25" ht="20.25">
      <c r="K174" s="41"/>
      <c r="L174" s="5"/>
      <c r="M174"/>
      <c r="X174" s="41"/>
      <c r="Y174" s="5"/>
    </row>
    <row r="175" spans="11:25" ht="20.25">
      <c r="K175" s="41"/>
      <c r="L175" s="5"/>
      <c r="M175"/>
      <c r="X175" s="41"/>
      <c r="Y175" s="5"/>
    </row>
    <row r="176" spans="11:25" ht="20.25">
      <c r="K176" s="41"/>
      <c r="L176" s="5"/>
      <c r="M176"/>
      <c r="X176" s="41"/>
      <c r="Y176" s="5"/>
    </row>
    <row r="177" spans="11:25" ht="20.25">
      <c r="K177" s="41"/>
      <c r="L177" s="5"/>
      <c r="M177"/>
      <c r="X177" s="41"/>
      <c r="Y177" s="5"/>
    </row>
    <row r="178" spans="11:25" ht="20.25">
      <c r="K178" s="41"/>
      <c r="L178" s="5"/>
      <c r="M178"/>
      <c r="X178" s="41"/>
      <c r="Y178" s="5"/>
    </row>
    <row r="179" spans="11:25" ht="20.25">
      <c r="K179" s="41"/>
      <c r="L179" s="5"/>
      <c r="M179"/>
      <c r="X179" s="41"/>
      <c r="Y179" s="5"/>
    </row>
    <row r="180" spans="11:25" ht="20.25">
      <c r="K180" s="41"/>
      <c r="L180" s="5"/>
      <c r="M180"/>
      <c r="X180" s="41"/>
      <c r="Y180" s="5"/>
    </row>
    <row r="181" spans="11:25" ht="20.25">
      <c r="K181" s="41"/>
      <c r="L181" s="5"/>
      <c r="M181"/>
      <c r="X181" s="41"/>
      <c r="Y181" s="5"/>
    </row>
    <row r="182" spans="11:25" ht="20.25">
      <c r="K182" s="41"/>
      <c r="L182" s="5"/>
      <c r="M182"/>
      <c r="X182" s="41"/>
      <c r="Y182" s="5"/>
    </row>
    <row r="183" spans="11:25" ht="12.75" customHeight="1">
      <c r="K183" s="41"/>
      <c r="L183" s="5"/>
      <c r="M183"/>
      <c r="X183" s="41"/>
      <c r="Y183" s="5"/>
    </row>
    <row r="184" spans="11:25" ht="20.25">
      <c r="K184" s="41"/>
      <c r="L184" s="5"/>
      <c r="M184"/>
      <c r="X184" s="41"/>
      <c r="Y184" s="5"/>
    </row>
    <row r="185" spans="11:25" ht="20.25">
      <c r="K185" s="41"/>
      <c r="L185" s="5"/>
      <c r="M185"/>
      <c r="X185" s="41"/>
      <c r="Y185" s="5"/>
    </row>
    <row r="186" spans="11:25" ht="20.25">
      <c r="K186" s="41"/>
      <c r="L186" s="5"/>
      <c r="M186"/>
      <c r="X186" s="41"/>
      <c r="Y186" s="5"/>
    </row>
    <row r="187" spans="11:13" ht="20.25">
      <c r="K187" s="41"/>
      <c r="L187" s="5"/>
      <c r="M187"/>
    </row>
    <row r="188" spans="11:13" ht="20.25">
      <c r="K188" s="41"/>
      <c r="L188" s="5"/>
      <c r="M188"/>
    </row>
    <row r="189" spans="11:13" ht="20.25">
      <c r="K189" s="41"/>
      <c r="L189" s="5"/>
      <c r="M189"/>
    </row>
    <row r="190" spans="11:13" ht="20.25">
      <c r="K190" s="41"/>
      <c r="L190" s="5"/>
      <c r="M190"/>
    </row>
    <row r="191" spans="11:13" ht="20.25">
      <c r="K191" s="41"/>
      <c r="L191" s="5"/>
      <c r="M191"/>
    </row>
    <row r="192" spans="11:13" ht="20.25">
      <c r="K192" s="41"/>
      <c r="L192" s="5"/>
      <c r="M192"/>
    </row>
    <row r="193" spans="11:13" ht="20.25">
      <c r="K193" s="41"/>
      <c r="L193" s="5"/>
      <c r="M193"/>
    </row>
    <row r="194" spans="11:13" ht="20.25">
      <c r="K194" s="41"/>
      <c r="L194" s="5"/>
      <c r="M194"/>
    </row>
    <row r="195" spans="11:13" ht="20.25">
      <c r="K195" s="41"/>
      <c r="L195" s="5"/>
      <c r="M195"/>
    </row>
    <row r="196" spans="11:13" ht="20.25">
      <c r="K196" s="41"/>
      <c r="L196" s="5"/>
      <c r="M196"/>
    </row>
    <row r="197" spans="11:13" ht="20.25">
      <c r="K197" s="41"/>
      <c r="L197" s="5"/>
      <c r="M197"/>
    </row>
    <row r="198" spans="11:13" ht="20.25">
      <c r="K198" s="41"/>
      <c r="L198" s="5"/>
      <c r="M198"/>
    </row>
    <row r="199" spans="11:13" ht="20.25">
      <c r="K199" s="41"/>
      <c r="L199" s="5"/>
      <c r="M199"/>
    </row>
    <row r="200" spans="11:13" ht="20.25">
      <c r="K200" s="41"/>
      <c r="L200" s="5"/>
      <c r="M200"/>
    </row>
    <row r="201" spans="11:13" ht="20.25">
      <c r="K201" s="41"/>
      <c r="L201" s="5"/>
      <c r="M201"/>
    </row>
    <row r="202" spans="11:13" ht="20.25">
      <c r="K202" s="41"/>
      <c r="L202" s="5"/>
      <c r="M202"/>
    </row>
    <row r="203" spans="11:13" ht="20.25">
      <c r="K203" s="41"/>
      <c r="L203" s="5"/>
      <c r="M203"/>
    </row>
    <row r="204" spans="11:13" ht="20.25">
      <c r="K204" s="41"/>
      <c r="L204" s="5"/>
      <c r="M204"/>
    </row>
    <row r="205" spans="11:13" ht="20.25">
      <c r="K205" s="41"/>
      <c r="L205" s="5"/>
      <c r="M205"/>
    </row>
    <row r="206" spans="11:13" ht="20.25">
      <c r="K206" s="41"/>
      <c r="L206" s="5"/>
      <c r="M206"/>
    </row>
    <row r="207" spans="11:13" ht="20.25">
      <c r="K207" s="41"/>
      <c r="L207" s="5"/>
      <c r="M207"/>
    </row>
    <row r="208" spans="11:13" ht="20.25">
      <c r="K208" s="41"/>
      <c r="L208" s="5"/>
      <c r="M208"/>
    </row>
    <row r="209" spans="11:13" ht="20.25">
      <c r="K209" s="41"/>
      <c r="L209" s="5"/>
      <c r="M209"/>
    </row>
    <row r="210" spans="11:13" ht="20.25">
      <c r="K210" s="41"/>
      <c r="L210" s="5"/>
      <c r="M210"/>
    </row>
    <row r="211" spans="11:13" ht="20.25">
      <c r="K211" s="41"/>
      <c r="L211" s="5"/>
      <c r="M211"/>
    </row>
    <row r="212" spans="11:13" ht="20.25">
      <c r="K212" s="41"/>
      <c r="L212" s="5"/>
      <c r="M212"/>
    </row>
    <row r="213" spans="11:13" ht="20.25">
      <c r="K213" s="41"/>
      <c r="L213" s="5"/>
      <c r="M213"/>
    </row>
    <row r="214" spans="11:13" ht="20.25">
      <c r="K214" s="41"/>
      <c r="L214" s="5"/>
      <c r="M214"/>
    </row>
    <row r="215" spans="11:13" ht="20.25">
      <c r="K215" s="41"/>
      <c r="L215" s="5"/>
      <c r="M215"/>
    </row>
    <row r="216" spans="11:13" ht="20.25">
      <c r="K216" s="41"/>
      <c r="L216" s="5"/>
      <c r="M216"/>
    </row>
    <row r="217" spans="11:13" ht="20.25">
      <c r="K217" s="41"/>
      <c r="L217" s="5"/>
      <c r="M217"/>
    </row>
    <row r="218" spans="11:13" ht="20.25">
      <c r="K218" s="41"/>
      <c r="L218" s="5"/>
      <c r="M218"/>
    </row>
    <row r="219" spans="11:13" ht="20.25">
      <c r="K219" s="41"/>
      <c r="L219" s="5"/>
      <c r="M219"/>
    </row>
  </sheetData>
  <sheetProtection/>
  <mergeCells count="137">
    <mergeCell ref="A58:Q58"/>
    <mergeCell ref="A37:A38"/>
    <mergeCell ref="E37:E38"/>
    <mergeCell ref="P31:P32"/>
    <mergeCell ref="E33:E34"/>
    <mergeCell ref="D33:D34"/>
    <mergeCell ref="A49:A50"/>
    <mergeCell ref="E49:E50"/>
    <mergeCell ref="A47:A48"/>
    <mergeCell ref="E47:E48"/>
    <mergeCell ref="F2:F4"/>
    <mergeCell ref="A2:A4"/>
    <mergeCell ref="A51:A52"/>
    <mergeCell ref="E51:E52"/>
    <mergeCell ref="E7:E8"/>
    <mergeCell ref="A23:A24"/>
    <mergeCell ref="A7:A8"/>
    <mergeCell ref="D7:D8"/>
    <mergeCell ref="D23:D24"/>
    <mergeCell ref="D45:D46"/>
    <mergeCell ref="A25:A26"/>
    <mergeCell ref="E25:E26"/>
    <mergeCell ref="Q11:Q12"/>
    <mergeCell ref="Q43:Q44"/>
    <mergeCell ref="A11:A12"/>
    <mergeCell ref="E11:E12"/>
    <mergeCell ref="A19:A20"/>
    <mergeCell ref="E19:E20"/>
    <mergeCell ref="A43:A44"/>
    <mergeCell ref="E43:E44"/>
    <mergeCell ref="A29:A30"/>
    <mergeCell ref="E29:E30"/>
    <mergeCell ref="P55:P56"/>
    <mergeCell ref="A27:A28"/>
    <mergeCell ref="A53:A54"/>
    <mergeCell ref="E53:E54"/>
    <mergeCell ref="A45:A46"/>
    <mergeCell ref="E45:E46"/>
    <mergeCell ref="P29:P30"/>
    <mergeCell ref="P43:P44"/>
    <mergeCell ref="A5:A6"/>
    <mergeCell ref="E5:E6"/>
    <mergeCell ref="A9:A10"/>
    <mergeCell ref="A41:A42"/>
    <mergeCell ref="E41:E42"/>
    <mergeCell ref="A39:A40"/>
    <mergeCell ref="D39:D40"/>
    <mergeCell ref="E39:E40"/>
    <mergeCell ref="A35:A36"/>
    <mergeCell ref="A33:A34"/>
    <mergeCell ref="Q55:Q56"/>
    <mergeCell ref="A15:A16"/>
    <mergeCell ref="E15:E16"/>
    <mergeCell ref="D47:D48"/>
    <mergeCell ref="D49:D50"/>
    <mergeCell ref="D15:D16"/>
    <mergeCell ref="A55:A56"/>
    <mergeCell ref="E55:E56"/>
    <mergeCell ref="D19:D20"/>
    <mergeCell ref="D55:D56"/>
    <mergeCell ref="A13:A14"/>
    <mergeCell ref="E13:E14"/>
    <mergeCell ref="B2:E3"/>
    <mergeCell ref="D53:D54"/>
    <mergeCell ref="D37:D38"/>
    <mergeCell ref="D41:D42"/>
    <mergeCell ref="E17:E18"/>
    <mergeCell ref="D43:D44"/>
    <mergeCell ref="D11:D12"/>
    <mergeCell ref="A31:A32"/>
    <mergeCell ref="D25:D26"/>
    <mergeCell ref="E27:E28"/>
    <mergeCell ref="D5:D6"/>
    <mergeCell ref="D51:D52"/>
    <mergeCell ref="D27:D28"/>
    <mergeCell ref="D13:D14"/>
    <mergeCell ref="D31:D32"/>
    <mergeCell ref="D29:D30"/>
    <mergeCell ref="E31:E32"/>
    <mergeCell ref="E23:E24"/>
    <mergeCell ref="P53:P54"/>
    <mergeCell ref="P37:P38"/>
    <mergeCell ref="P41:P42"/>
    <mergeCell ref="P33:P34"/>
    <mergeCell ref="P45:P46"/>
    <mergeCell ref="P35:P36"/>
    <mergeCell ref="P51:P52"/>
    <mergeCell ref="P39:P40"/>
    <mergeCell ref="P9:P10"/>
    <mergeCell ref="P11:P12"/>
    <mergeCell ref="P27:P28"/>
    <mergeCell ref="P49:P50"/>
    <mergeCell ref="P47:P48"/>
    <mergeCell ref="Q53:Q54"/>
    <mergeCell ref="Q35:Q36"/>
    <mergeCell ref="Q39:Q40"/>
    <mergeCell ref="Q31:Q32"/>
    <mergeCell ref="Q49:Q50"/>
    <mergeCell ref="Q47:Q48"/>
    <mergeCell ref="Q33:Q34"/>
    <mergeCell ref="Q51:Q52"/>
    <mergeCell ref="Q37:Q38"/>
    <mergeCell ref="Q29:Q30"/>
    <mergeCell ref="Q9:Q10"/>
    <mergeCell ref="P23:P24"/>
    <mergeCell ref="P7:P8"/>
    <mergeCell ref="Q17:Q18"/>
    <mergeCell ref="Q23:Q24"/>
    <mergeCell ref="P17:P18"/>
    <mergeCell ref="P25:P26"/>
    <mergeCell ref="Q41:Q42"/>
    <mergeCell ref="Q27:Q28"/>
    <mergeCell ref="Q45:Q46"/>
    <mergeCell ref="Q21:Q22"/>
    <mergeCell ref="E35:E36"/>
    <mergeCell ref="Q5:Q6"/>
    <mergeCell ref="P5:P6"/>
    <mergeCell ref="F33:N33"/>
    <mergeCell ref="P19:P20"/>
    <mergeCell ref="P15:P16"/>
    <mergeCell ref="Q7:Q8"/>
    <mergeCell ref="G2:L3"/>
    <mergeCell ref="M2:M4"/>
    <mergeCell ref="N2:N4"/>
    <mergeCell ref="O2:O4"/>
    <mergeCell ref="P2:Q3"/>
    <mergeCell ref="Q19:Q20"/>
    <mergeCell ref="P13:P14"/>
    <mergeCell ref="A17:A18"/>
    <mergeCell ref="Q13:Q14"/>
    <mergeCell ref="Q25:Q26"/>
    <mergeCell ref="A1:Q1"/>
    <mergeCell ref="E9:E10"/>
    <mergeCell ref="P21:P22"/>
    <mergeCell ref="E21:E22"/>
    <mergeCell ref="A21:A22"/>
    <mergeCell ref="Q15:Q16"/>
  </mergeCells>
  <conditionalFormatting sqref="D18">
    <cfRule type="cellIs" priority="1" dxfId="1" operator="greaterThan" stopIfTrue="1">
      <formula>$Q59</formula>
    </cfRule>
  </conditionalFormatting>
  <conditionalFormatting sqref="D17">
    <cfRule type="cellIs" priority="2" dxfId="1" operator="greaterThan" stopIfTrue="1">
      <formula>$H18</formula>
    </cfRule>
  </conditionalFormatting>
  <conditionalFormatting sqref="D27">
    <cfRule type="cellIs" priority="3" dxfId="1" operator="greaterThan" stopIfTrue="1">
      <formula>#REF!</formula>
    </cfRule>
  </conditionalFormatting>
  <printOptions horizontalCentered="1" verticalCentered="1"/>
  <pageMargins left="0" right="0" top="0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31">
      <selection activeCell="J58" sqref="J58"/>
    </sheetView>
  </sheetViews>
  <sheetFormatPr defaultColWidth="9.140625" defaultRowHeight="12.75"/>
  <cols>
    <col min="1" max="1" width="6.140625" style="0" customWidth="1"/>
    <col min="2" max="2" width="14.421875" style="0" customWidth="1"/>
  </cols>
  <sheetData>
    <row r="1" spans="1:15" ht="12.75">
      <c r="A1" s="248" t="s">
        <v>64</v>
      </c>
      <c r="B1" s="249"/>
      <c r="C1" s="249"/>
      <c r="D1" s="249"/>
      <c r="E1" s="249"/>
      <c r="F1" s="249"/>
      <c r="G1" s="249"/>
      <c r="H1" s="249"/>
      <c r="I1" s="249"/>
      <c r="J1" s="249"/>
      <c r="K1" s="252"/>
      <c r="L1" s="252"/>
      <c r="M1" s="252"/>
      <c r="N1" s="252"/>
      <c r="O1" s="253"/>
    </row>
    <row r="2" spans="1:15" ht="12.75">
      <c r="A2" s="250"/>
      <c r="B2" s="251"/>
      <c r="C2" s="251"/>
      <c r="D2" s="251"/>
      <c r="E2" s="251"/>
      <c r="F2" s="251"/>
      <c r="G2" s="251"/>
      <c r="H2" s="251"/>
      <c r="I2" s="251"/>
      <c r="J2" s="251"/>
      <c r="K2" s="254"/>
      <c r="L2" s="254"/>
      <c r="M2" s="254"/>
      <c r="N2" s="254"/>
      <c r="O2" s="255"/>
    </row>
    <row r="3" spans="1:15" ht="12.75">
      <c r="A3" s="250"/>
      <c r="B3" s="251"/>
      <c r="C3" s="251"/>
      <c r="D3" s="251"/>
      <c r="E3" s="251"/>
      <c r="F3" s="251"/>
      <c r="G3" s="251"/>
      <c r="H3" s="251"/>
      <c r="I3" s="251"/>
      <c r="J3" s="251"/>
      <c r="K3" s="254"/>
      <c r="L3" s="254"/>
      <c r="M3" s="254"/>
      <c r="N3" s="254"/>
      <c r="O3" s="255"/>
    </row>
    <row r="4" spans="1:15" ht="13.5" thickBot="1">
      <c r="A4" s="258" t="s">
        <v>65</v>
      </c>
      <c r="B4" s="259"/>
      <c r="C4" s="259"/>
      <c r="D4" s="259"/>
      <c r="E4" s="259"/>
      <c r="F4" s="259"/>
      <c r="G4" s="259"/>
      <c r="H4" s="259"/>
      <c r="I4" s="259"/>
      <c r="J4" s="260"/>
      <c r="K4" s="256"/>
      <c r="L4" s="256"/>
      <c r="M4" s="256"/>
      <c r="N4" s="256"/>
      <c r="O4" s="257"/>
    </row>
    <row r="5" spans="1:15" ht="12.75">
      <c r="A5" s="261" t="s">
        <v>66</v>
      </c>
      <c r="B5" s="262"/>
      <c r="C5" s="263"/>
      <c r="D5" s="267"/>
      <c r="E5" s="269" t="s">
        <v>67</v>
      </c>
      <c r="F5" s="270"/>
      <c r="G5" s="270"/>
      <c r="H5" s="270"/>
      <c r="I5" s="270"/>
      <c r="J5" s="270"/>
      <c r="K5" s="270"/>
      <c r="L5" s="270"/>
      <c r="M5" s="271"/>
      <c r="N5" s="272" t="s">
        <v>68</v>
      </c>
      <c r="O5" s="273"/>
    </row>
    <row r="6" spans="1:15" ht="12.75">
      <c r="A6" s="264"/>
      <c r="B6" s="265"/>
      <c r="C6" s="266"/>
      <c r="D6" s="267"/>
      <c r="E6" s="274" t="s">
        <v>69</v>
      </c>
      <c r="F6" s="246" t="s">
        <v>70</v>
      </c>
      <c r="G6" s="276" t="s">
        <v>71</v>
      </c>
      <c r="H6" s="242" t="s">
        <v>72</v>
      </c>
      <c r="I6" s="246" t="s">
        <v>73</v>
      </c>
      <c r="J6" s="242" t="s">
        <v>74</v>
      </c>
      <c r="K6" s="242" t="s">
        <v>75</v>
      </c>
      <c r="L6" s="242" t="s">
        <v>76</v>
      </c>
      <c r="M6" s="242" t="s">
        <v>77</v>
      </c>
      <c r="N6" s="230"/>
      <c r="O6" s="234"/>
    </row>
    <row r="7" spans="1:15" ht="12.75">
      <c r="A7" s="264"/>
      <c r="B7" s="265"/>
      <c r="C7" s="266"/>
      <c r="D7" s="268"/>
      <c r="E7" s="274"/>
      <c r="F7" s="246"/>
      <c r="G7" s="276"/>
      <c r="H7" s="242"/>
      <c r="I7" s="246"/>
      <c r="J7" s="242"/>
      <c r="K7" s="242"/>
      <c r="L7" s="242"/>
      <c r="M7" s="242"/>
      <c r="N7" s="244" t="s">
        <v>78</v>
      </c>
      <c r="O7" s="228" t="s">
        <v>79</v>
      </c>
    </row>
    <row r="8" spans="1:15" ht="12.75" customHeight="1">
      <c r="A8" s="236" t="s">
        <v>80</v>
      </c>
      <c r="B8" s="237"/>
      <c r="C8" s="238"/>
      <c r="D8" s="228" t="s">
        <v>81</v>
      </c>
      <c r="E8" s="274"/>
      <c r="F8" s="246"/>
      <c r="G8" s="276"/>
      <c r="H8" s="242"/>
      <c r="I8" s="246"/>
      <c r="J8" s="242"/>
      <c r="K8" s="242"/>
      <c r="L8" s="242"/>
      <c r="M8" s="242"/>
      <c r="N8" s="244"/>
      <c r="O8" s="228"/>
    </row>
    <row r="9" spans="1:15" ht="12.75">
      <c r="A9" s="239"/>
      <c r="B9" s="240"/>
      <c r="C9" s="241"/>
      <c r="D9" s="228"/>
      <c r="E9" s="274"/>
      <c r="F9" s="246"/>
      <c r="G9" s="276"/>
      <c r="H9" s="242"/>
      <c r="I9" s="246"/>
      <c r="J9" s="242"/>
      <c r="K9" s="242"/>
      <c r="L9" s="242"/>
      <c r="M9" s="242"/>
      <c r="N9" s="244"/>
      <c r="O9" s="228"/>
    </row>
    <row r="10" spans="1:15" ht="12.75">
      <c r="A10" s="230" t="s">
        <v>82</v>
      </c>
      <c r="B10" s="232" t="s">
        <v>0</v>
      </c>
      <c r="C10" s="234" t="s">
        <v>83</v>
      </c>
      <c r="D10" s="228"/>
      <c r="E10" s="274"/>
      <c r="F10" s="246"/>
      <c r="G10" s="276"/>
      <c r="H10" s="242"/>
      <c r="I10" s="246"/>
      <c r="J10" s="242"/>
      <c r="K10" s="242"/>
      <c r="L10" s="242"/>
      <c r="M10" s="242"/>
      <c r="N10" s="244"/>
      <c r="O10" s="228"/>
    </row>
    <row r="11" spans="1:15" ht="13.5" thickBot="1">
      <c r="A11" s="231"/>
      <c r="B11" s="233"/>
      <c r="C11" s="235"/>
      <c r="D11" s="229"/>
      <c r="E11" s="275"/>
      <c r="F11" s="247"/>
      <c r="G11" s="277"/>
      <c r="H11" s="243"/>
      <c r="I11" s="247"/>
      <c r="J11" s="243"/>
      <c r="K11" s="243"/>
      <c r="L11" s="243"/>
      <c r="M11" s="243"/>
      <c r="N11" s="245"/>
      <c r="O11" s="229"/>
    </row>
    <row r="12" spans="1:15" ht="12.75">
      <c r="A12" s="224">
        <v>1</v>
      </c>
      <c r="B12" s="215" t="s">
        <v>84</v>
      </c>
      <c r="C12" s="142" t="s">
        <v>85</v>
      </c>
      <c r="D12" s="49">
        <v>180.22</v>
      </c>
      <c r="E12" s="90">
        <v>20</v>
      </c>
      <c r="F12" s="143"/>
      <c r="G12" s="143"/>
      <c r="H12" s="143"/>
      <c r="I12" s="143"/>
      <c r="J12" s="143"/>
      <c r="K12" s="143">
        <v>20</v>
      </c>
      <c r="L12" s="143">
        <v>20</v>
      </c>
      <c r="M12" s="144">
        <v>20</v>
      </c>
      <c r="N12" s="91">
        <v>260.22</v>
      </c>
      <c r="O12" s="180">
        <v>15</v>
      </c>
    </row>
    <row r="13" spans="1:15" ht="13.5" thickBot="1">
      <c r="A13" s="225"/>
      <c r="B13" s="216"/>
      <c r="C13" s="141" t="s">
        <v>86</v>
      </c>
      <c r="D13" s="50">
        <v>163.63</v>
      </c>
      <c r="E13" s="92">
        <v>10</v>
      </c>
      <c r="F13" s="145">
        <v>10</v>
      </c>
      <c r="G13" s="145"/>
      <c r="H13" s="145"/>
      <c r="I13" s="145"/>
      <c r="J13" s="145"/>
      <c r="K13" s="145">
        <v>10</v>
      </c>
      <c r="L13" s="145">
        <v>10</v>
      </c>
      <c r="M13" s="146">
        <v>10</v>
      </c>
      <c r="N13" s="93">
        <v>213.63</v>
      </c>
      <c r="O13" s="181"/>
    </row>
    <row r="14" spans="1:15" ht="12.75">
      <c r="A14" s="224">
        <v>2</v>
      </c>
      <c r="B14" s="175" t="s">
        <v>87</v>
      </c>
      <c r="C14" s="142" t="s">
        <v>85</v>
      </c>
      <c r="D14" s="49" t="s">
        <v>50</v>
      </c>
      <c r="E14" s="90"/>
      <c r="F14" s="143"/>
      <c r="G14" s="143"/>
      <c r="H14" s="143"/>
      <c r="I14" s="143"/>
      <c r="J14" s="143"/>
      <c r="K14" s="143"/>
      <c r="L14" s="143"/>
      <c r="M14" s="144"/>
      <c r="N14" s="91" t="s">
        <v>50</v>
      </c>
      <c r="O14" s="180">
        <v>21</v>
      </c>
    </row>
    <row r="15" spans="1:15" ht="13.5" thickBot="1">
      <c r="A15" s="225"/>
      <c r="B15" s="176"/>
      <c r="C15" s="141" t="s">
        <v>86</v>
      </c>
      <c r="D15" s="50" t="s">
        <v>50</v>
      </c>
      <c r="E15" s="92"/>
      <c r="F15" s="145"/>
      <c r="G15" s="145"/>
      <c r="H15" s="145"/>
      <c r="I15" s="145"/>
      <c r="J15" s="145"/>
      <c r="K15" s="145"/>
      <c r="L15" s="145"/>
      <c r="M15" s="146"/>
      <c r="N15" s="93" t="s">
        <v>50</v>
      </c>
      <c r="O15" s="181"/>
    </row>
    <row r="16" spans="1:15" ht="12.75">
      <c r="A16" s="224">
        <v>3</v>
      </c>
      <c r="B16" s="175" t="s">
        <v>88</v>
      </c>
      <c r="C16" s="142" t="s">
        <v>85</v>
      </c>
      <c r="D16" s="49" t="s">
        <v>50</v>
      </c>
      <c r="E16" s="90"/>
      <c r="F16" s="143"/>
      <c r="G16" s="143"/>
      <c r="H16" s="143"/>
      <c r="I16" s="143"/>
      <c r="J16" s="143"/>
      <c r="K16" s="143"/>
      <c r="L16" s="143"/>
      <c r="M16" s="144"/>
      <c r="N16" s="91" t="s">
        <v>50</v>
      </c>
      <c r="O16" s="180">
        <v>21</v>
      </c>
    </row>
    <row r="17" spans="1:15" ht="13.5" thickBot="1">
      <c r="A17" s="225"/>
      <c r="B17" s="176"/>
      <c r="C17" s="141" t="s">
        <v>86</v>
      </c>
      <c r="D17" s="50" t="s">
        <v>50</v>
      </c>
      <c r="E17" s="92"/>
      <c r="F17" s="145"/>
      <c r="G17" s="145"/>
      <c r="H17" s="145"/>
      <c r="I17" s="145"/>
      <c r="J17" s="145"/>
      <c r="K17" s="145"/>
      <c r="L17" s="145"/>
      <c r="M17" s="146"/>
      <c r="N17" s="93" t="s">
        <v>50</v>
      </c>
      <c r="O17" s="181"/>
    </row>
    <row r="18" spans="1:15" ht="12.75">
      <c r="A18" s="224">
        <v>4</v>
      </c>
      <c r="B18" s="175" t="s">
        <v>89</v>
      </c>
      <c r="C18" s="142" t="s">
        <v>85</v>
      </c>
      <c r="D18" s="49">
        <v>241.88</v>
      </c>
      <c r="E18" s="90"/>
      <c r="F18" s="143">
        <v>10</v>
      </c>
      <c r="G18" s="143"/>
      <c r="H18" s="143">
        <v>10</v>
      </c>
      <c r="I18" s="143">
        <v>5</v>
      </c>
      <c r="J18" s="143"/>
      <c r="K18" s="143">
        <v>40</v>
      </c>
      <c r="L18" s="143">
        <v>20</v>
      </c>
      <c r="M18" s="144">
        <v>40</v>
      </c>
      <c r="N18" s="91">
        <v>366.88</v>
      </c>
      <c r="O18" s="180">
        <v>20</v>
      </c>
    </row>
    <row r="19" spans="1:15" ht="13.5" thickBot="1">
      <c r="A19" s="225"/>
      <c r="B19" s="176"/>
      <c r="C19" s="141" t="s">
        <v>86</v>
      </c>
      <c r="D19" s="50">
        <v>186.41</v>
      </c>
      <c r="E19" s="92">
        <v>10</v>
      </c>
      <c r="F19" s="145">
        <v>20</v>
      </c>
      <c r="G19" s="145"/>
      <c r="H19" s="145"/>
      <c r="I19" s="145"/>
      <c r="J19" s="145"/>
      <c r="K19" s="145">
        <v>10</v>
      </c>
      <c r="L19" s="145">
        <v>20</v>
      </c>
      <c r="M19" s="146">
        <v>70</v>
      </c>
      <c r="N19" s="93">
        <v>316.41</v>
      </c>
      <c r="O19" s="181"/>
    </row>
    <row r="20" spans="1:15" ht="12.75">
      <c r="A20" s="224">
        <v>5</v>
      </c>
      <c r="B20" s="175" t="s">
        <v>57</v>
      </c>
      <c r="C20" s="142" t="s">
        <v>85</v>
      </c>
      <c r="D20" s="49">
        <v>161.96</v>
      </c>
      <c r="E20" s="90">
        <v>10</v>
      </c>
      <c r="F20" s="143">
        <v>15</v>
      </c>
      <c r="G20" s="143"/>
      <c r="H20" s="143"/>
      <c r="I20" s="143"/>
      <c r="J20" s="143"/>
      <c r="K20" s="143"/>
      <c r="L20" s="143"/>
      <c r="M20" s="144"/>
      <c r="N20" s="91">
        <v>186.96</v>
      </c>
      <c r="O20" s="180">
        <v>12</v>
      </c>
    </row>
    <row r="21" spans="1:15" ht="13.5" thickBot="1">
      <c r="A21" s="225"/>
      <c r="B21" s="176"/>
      <c r="C21" s="141" t="s">
        <v>86</v>
      </c>
      <c r="D21" s="50">
        <v>143.53</v>
      </c>
      <c r="E21" s="92">
        <v>30</v>
      </c>
      <c r="F21" s="145">
        <v>10</v>
      </c>
      <c r="G21" s="145"/>
      <c r="H21" s="145"/>
      <c r="I21" s="145"/>
      <c r="J21" s="145"/>
      <c r="K21" s="145">
        <v>20</v>
      </c>
      <c r="L21" s="145">
        <v>30</v>
      </c>
      <c r="M21" s="146"/>
      <c r="N21" s="93">
        <v>233.53</v>
      </c>
      <c r="O21" s="181"/>
    </row>
    <row r="22" spans="1:15" ht="12.75">
      <c r="A22" s="224">
        <v>6</v>
      </c>
      <c r="B22" s="175" t="s">
        <v>17</v>
      </c>
      <c r="C22" s="142" t="s">
        <v>85</v>
      </c>
      <c r="D22" s="49">
        <v>156.84</v>
      </c>
      <c r="E22" s="90">
        <v>30</v>
      </c>
      <c r="F22" s="143">
        <v>10</v>
      </c>
      <c r="G22" s="143"/>
      <c r="H22" s="143">
        <v>10</v>
      </c>
      <c r="I22" s="143">
        <v>5</v>
      </c>
      <c r="J22" s="143"/>
      <c r="K22" s="143">
        <v>10</v>
      </c>
      <c r="L22" s="143"/>
      <c r="M22" s="144"/>
      <c r="N22" s="91">
        <v>221.84</v>
      </c>
      <c r="O22" s="180">
        <v>16</v>
      </c>
    </row>
    <row r="23" spans="1:15" ht="13.5" thickBot="1">
      <c r="A23" s="225"/>
      <c r="B23" s="176"/>
      <c r="C23" s="141" t="s">
        <v>86</v>
      </c>
      <c r="D23" s="50">
        <v>171.43</v>
      </c>
      <c r="E23" s="92">
        <v>20</v>
      </c>
      <c r="F23" s="145">
        <v>5</v>
      </c>
      <c r="G23" s="145"/>
      <c r="H23" s="145"/>
      <c r="I23" s="145"/>
      <c r="J23" s="145"/>
      <c r="K23" s="145"/>
      <c r="L23" s="145">
        <v>10</v>
      </c>
      <c r="M23" s="146">
        <v>20</v>
      </c>
      <c r="N23" s="93">
        <v>226.43</v>
      </c>
      <c r="O23" s="181"/>
    </row>
    <row r="24" spans="1:15" ht="12.75">
      <c r="A24" s="224">
        <v>7</v>
      </c>
      <c r="B24" s="175" t="s">
        <v>29</v>
      </c>
      <c r="C24" s="142" t="s">
        <v>85</v>
      </c>
      <c r="D24" s="49" t="s">
        <v>90</v>
      </c>
      <c r="E24" s="90"/>
      <c r="F24" s="143"/>
      <c r="G24" s="143"/>
      <c r="H24" s="143"/>
      <c r="I24" s="143"/>
      <c r="J24" s="143"/>
      <c r="K24" s="143"/>
      <c r="L24" s="143"/>
      <c r="M24" s="144"/>
      <c r="N24" s="91" t="s">
        <v>90</v>
      </c>
      <c r="O24" s="180">
        <v>17</v>
      </c>
    </row>
    <row r="25" spans="1:15" ht="13.5" thickBot="1">
      <c r="A25" s="225"/>
      <c r="B25" s="176"/>
      <c r="C25" s="141" t="s">
        <v>86</v>
      </c>
      <c r="D25" s="50">
        <v>149.22</v>
      </c>
      <c r="E25" s="92">
        <v>40</v>
      </c>
      <c r="F25" s="145">
        <v>5</v>
      </c>
      <c r="G25" s="145"/>
      <c r="H25" s="145"/>
      <c r="I25" s="145"/>
      <c r="J25" s="145"/>
      <c r="K25" s="145">
        <v>20</v>
      </c>
      <c r="L25" s="145">
        <v>20</v>
      </c>
      <c r="M25" s="146">
        <v>20</v>
      </c>
      <c r="N25" s="93">
        <v>254.22</v>
      </c>
      <c r="O25" s="181"/>
    </row>
    <row r="26" spans="1:15" ht="12.75">
      <c r="A26" s="224">
        <v>8</v>
      </c>
      <c r="B26" s="175" t="s">
        <v>43</v>
      </c>
      <c r="C26" s="142" t="s">
        <v>85</v>
      </c>
      <c r="D26" s="49">
        <v>175.63</v>
      </c>
      <c r="E26" s="90">
        <v>50</v>
      </c>
      <c r="F26" s="143">
        <v>10</v>
      </c>
      <c r="G26" s="143"/>
      <c r="H26" s="143"/>
      <c r="I26" s="143"/>
      <c r="J26" s="143"/>
      <c r="K26" s="143">
        <v>40</v>
      </c>
      <c r="L26" s="143"/>
      <c r="M26" s="144">
        <v>10</v>
      </c>
      <c r="N26" s="91">
        <v>285.63</v>
      </c>
      <c r="O26" s="180">
        <v>18</v>
      </c>
    </row>
    <row r="27" spans="1:15" ht="13.5" thickBot="1">
      <c r="A27" s="225"/>
      <c r="B27" s="176"/>
      <c r="C27" s="141" t="s">
        <v>86</v>
      </c>
      <c r="D27" s="50">
        <v>310.16</v>
      </c>
      <c r="E27" s="92">
        <v>40</v>
      </c>
      <c r="F27" s="145">
        <v>5</v>
      </c>
      <c r="G27" s="145"/>
      <c r="H27" s="145"/>
      <c r="I27" s="145">
        <v>5</v>
      </c>
      <c r="J27" s="145"/>
      <c r="K27" s="145">
        <v>20</v>
      </c>
      <c r="L27" s="145">
        <v>10</v>
      </c>
      <c r="M27" s="146">
        <v>30</v>
      </c>
      <c r="N27" s="93">
        <v>420.16</v>
      </c>
      <c r="O27" s="181"/>
    </row>
    <row r="28" spans="1:15" ht="12.75">
      <c r="A28" s="224">
        <v>9</v>
      </c>
      <c r="B28" s="175" t="s">
        <v>27</v>
      </c>
      <c r="C28" s="142" t="s">
        <v>85</v>
      </c>
      <c r="D28" s="49">
        <v>162.09</v>
      </c>
      <c r="E28" s="90">
        <v>30</v>
      </c>
      <c r="F28" s="143">
        <v>5</v>
      </c>
      <c r="G28" s="143"/>
      <c r="H28" s="143">
        <v>10</v>
      </c>
      <c r="I28" s="143">
        <v>15</v>
      </c>
      <c r="J28" s="143"/>
      <c r="K28" s="143">
        <v>30</v>
      </c>
      <c r="L28" s="143">
        <v>20</v>
      </c>
      <c r="M28" s="144">
        <v>20</v>
      </c>
      <c r="N28" s="91">
        <v>292.09</v>
      </c>
      <c r="O28" s="180">
        <v>19</v>
      </c>
    </row>
    <row r="29" spans="1:15" ht="13.5" thickBot="1">
      <c r="A29" s="225"/>
      <c r="B29" s="176"/>
      <c r="C29" s="141" t="s">
        <v>86</v>
      </c>
      <c r="D29" s="50">
        <v>198.81</v>
      </c>
      <c r="E29" s="92">
        <v>40</v>
      </c>
      <c r="F29" s="145">
        <v>5</v>
      </c>
      <c r="G29" s="145"/>
      <c r="H29" s="145">
        <v>10</v>
      </c>
      <c r="I29" s="145">
        <v>5</v>
      </c>
      <c r="J29" s="145"/>
      <c r="K29" s="145">
        <v>20</v>
      </c>
      <c r="L29" s="145">
        <v>20</v>
      </c>
      <c r="M29" s="146">
        <v>20</v>
      </c>
      <c r="N29" s="93">
        <v>318.81</v>
      </c>
      <c r="O29" s="181"/>
    </row>
    <row r="30" spans="1:15" ht="12.75">
      <c r="A30" s="226">
        <v>10</v>
      </c>
      <c r="B30" s="227" t="s">
        <v>49</v>
      </c>
      <c r="C30" s="140" t="s">
        <v>85</v>
      </c>
      <c r="D30" s="49">
        <v>115.37</v>
      </c>
      <c r="E30" s="147"/>
      <c r="F30" s="148">
        <v>5</v>
      </c>
      <c r="G30" s="148"/>
      <c r="H30" s="148"/>
      <c r="I30" s="148"/>
      <c r="J30" s="148"/>
      <c r="K30" s="148"/>
      <c r="L30" s="148"/>
      <c r="M30" s="149">
        <v>10</v>
      </c>
      <c r="N30" s="91">
        <v>130.37</v>
      </c>
      <c r="O30" s="180">
        <v>10</v>
      </c>
    </row>
    <row r="31" spans="1:15" ht="13.5" thickBot="1">
      <c r="A31" s="225"/>
      <c r="B31" s="176"/>
      <c r="C31" s="141" t="s">
        <v>86</v>
      </c>
      <c r="D31" s="50">
        <v>210.22</v>
      </c>
      <c r="E31" s="92"/>
      <c r="F31" s="145">
        <v>5</v>
      </c>
      <c r="G31" s="145"/>
      <c r="H31" s="145"/>
      <c r="I31" s="145"/>
      <c r="J31" s="145"/>
      <c r="K31" s="145"/>
      <c r="L31" s="145"/>
      <c r="M31" s="146">
        <v>10</v>
      </c>
      <c r="N31" s="93">
        <v>225.22</v>
      </c>
      <c r="O31" s="181"/>
    </row>
    <row r="32" spans="1:15" ht="12.75">
      <c r="A32" s="224">
        <v>11</v>
      </c>
      <c r="B32" s="215" t="s">
        <v>18</v>
      </c>
      <c r="C32" s="142" t="s">
        <v>85</v>
      </c>
      <c r="D32" s="49">
        <v>106.94</v>
      </c>
      <c r="E32" s="90"/>
      <c r="F32" s="143">
        <v>10</v>
      </c>
      <c r="G32" s="143"/>
      <c r="H32" s="143"/>
      <c r="I32" s="143"/>
      <c r="J32" s="143"/>
      <c r="K32" s="143">
        <v>10</v>
      </c>
      <c r="L32" s="143"/>
      <c r="M32" s="144"/>
      <c r="N32" s="91">
        <v>126.94</v>
      </c>
      <c r="O32" s="180">
        <v>9</v>
      </c>
    </row>
    <row r="33" spans="1:15" ht="13.5" thickBot="1">
      <c r="A33" s="225"/>
      <c r="B33" s="216"/>
      <c r="C33" s="141" t="s">
        <v>86</v>
      </c>
      <c r="D33" s="50">
        <v>102.65</v>
      </c>
      <c r="E33" s="92"/>
      <c r="F33" s="145">
        <v>10</v>
      </c>
      <c r="G33" s="145"/>
      <c r="H33" s="145"/>
      <c r="I33" s="145"/>
      <c r="J33" s="145"/>
      <c r="K33" s="145"/>
      <c r="L33" s="145"/>
      <c r="M33" s="146">
        <v>10</v>
      </c>
      <c r="N33" s="93">
        <v>122.65</v>
      </c>
      <c r="O33" s="181"/>
    </row>
    <row r="34" spans="1:15" ht="12.75">
      <c r="A34" s="224">
        <v>12</v>
      </c>
      <c r="B34" s="175" t="s">
        <v>24</v>
      </c>
      <c r="C34" s="142" t="s">
        <v>85</v>
      </c>
      <c r="D34" s="49">
        <v>132.56</v>
      </c>
      <c r="E34" s="90">
        <v>10</v>
      </c>
      <c r="F34" s="143"/>
      <c r="G34" s="143"/>
      <c r="H34" s="143">
        <v>10</v>
      </c>
      <c r="I34" s="143"/>
      <c r="J34" s="143"/>
      <c r="K34" s="143">
        <v>10</v>
      </c>
      <c r="L34" s="143">
        <v>10</v>
      </c>
      <c r="M34" s="144">
        <v>30</v>
      </c>
      <c r="N34" s="91">
        <v>202.56</v>
      </c>
      <c r="O34" s="180">
        <v>13</v>
      </c>
    </row>
    <row r="35" spans="1:15" ht="13.5" thickBot="1">
      <c r="A35" s="225"/>
      <c r="B35" s="176"/>
      <c r="C35" s="141" t="s">
        <v>86</v>
      </c>
      <c r="D35" s="50">
        <v>131.03</v>
      </c>
      <c r="E35" s="92">
        <v>30</v>
      </c>
      <c r="F35" s="145">
        <v>10</v>
      </c>
      <c r="G35" s="145"/>
      <c r="H35" s="145"/>
      <c r="I35" s="145">
        <v>5</v>
      </c>
      <c r="J35" s="145"/>
      <c r="K35" s="145">
        <v>20</v>
      </c>
      <c r="L35" s="145"/>
      <c r="M35" s="146"/>
      <c r="N35" s="93">
        <v>196.03</v>
      </c>
      <c r="O35" s="181"/>
    </row>
    <row r="36" spans="1:15" ht="12.75">
      <c r="A36" s="224">
        <v>13</v>
      </c>
      <c r="B36" s="175" t="s">
        <v>91</v>
      </c>
      <c r="C36" s="142" t="s">
        <v>85</v>
      </c>
      <c r="D36" s="49">
        <v>84.31</v>
      </c>
      <c r="E36" s="90"/>
      <c r="F36" s="143"/>
      <c r="G36" s="143"/>
      <c r="H36" s="143"/>
      <c r="I36" s="143"/>
      <c r="J36" s="143"/>
      <c r="K36" s="143"/>
      <c r="L36" s="143">
        <v>10</v>
      </c>
      <c r="M36" s="144"/>
      <c r="N36" s="91">
        <v>94.31</v>
      </c>
      <c r="O36" s="180">
        <v>5</v>
      </c>
    </row>
    <row r="37" spans="1:15" ht="13.5" thickBot="1">
      <c r="A37" s="225"/>
      <c r="B37" s="176"/>
      <c r="C37" s="141" t="s">
        <v>86</v>
      </c>
      <c r="D37" s="50">
        <v>79.94</v>
      </c>
      <c r="E37" s="92"/>
      <c r="F37" s="145">
        <v>5</v>
      </c>
      <c r="G37" s="145"/>
      <c r="H37" s="145"/>
      <c r="I37" s="145"/>
      <c r="J37" s="145"/>
      <c r="K37" s="145"/>
      <c r="L37" s="145"/>
      <c r="M37" s="146">
        <v>10</v>
      </c>
      <c r="N37" s="93">
        <v>94.94</v>
      </c>
      <c r="O37" s="181"/>
    </row>
    <row r="38" spans="1:15" ht="12.75">
      <c r="A38" s="224">
        <v>14</v>
      </c>
      <c r="B38" s="175" t="s">
        <v>28</v>
      </c>
      <c r="C38" s="142" t="s">
        <v>85</v>
      </c>
      <c r="D38" s="49">
        <v>150.19</v>
      </c>
      <c r="E38" s="90">
        <v>10</v>
      </c>
      <c r="F38" s="143">
        <v>15</v>
      </c>
      <c r="G38" s="143"/>
      <c r="H38" s="143"/>
      <c r="I38" s="143"/>
      <c r="J38" s="143"/>
      <c r="K38" s="143">
        <v>20</v>
      </c>
      <c r="L38" s="143">
        <v>10</v>
      </c>
      <c r="M38" s="144"/>
      <c r="N38" s="91">
        <v>205.19</v>
      </c>
      <c r="O38" s="180">
        <v>14</v>
      </c>
    </row>
    <row r="39" spans="1:15" ht="13.5" thickBot="1">
      <c r="A39" s="225"/>
      <c r="B39" s="176"/>
      <c r="C39" s="141" t="s">
        <v>86</v>
      </c>
      <c r="D39" s="50">
        <v>164.15</v>
      </c>
      <c r="E39" s="92"/>
      <c r="F39" s="145">
        <v>10</v>
      </c>
      <c r="G39" s="145"/>
      <c r="H39" s="145"/>
      <c r="I39" s="145"/>
      <c r="J39" s="145"/>
      <c r="K39" s="145">
        <v>20</v>
      </c>
      <c r="L39" s="145"/>
      <c r="M39" s="146">
        <v>30</v>
      </c>
      <c r="N39" s="93">
        <v>224.15</v>
      </c>
      <c r="O39" s="181"/>
    </row>
    <row r="40" spans="1:15" ht="12.75">
      <c r="A40" s="224">
        <v>15</v>
      </c>
      <c r="B40" s="175" t="s">
        <v>22</v>
      </c>
      <c r="C40" s="142" t="s">
        <v>85</v>
      </c>
      <c r="D40" s="49">
        <v>155.53</v>
      </c>
      <c r="E40" s="90">
        <v>10</v>
      </c>
      <c r="F40" s="143">
        <v>5</v>
      </c>
      <c r="G40" s="143"/>
      <c r="H40" s="143"/>
      <c r="I40" s="143"/>
      <c r="J40" s="143"/>
      <c r="K40" s="143"/>
      <c r="L40" s="143"/>
      <c r="M40" s="144">
        <v>50</v>
      </c>
      <c r="N40" s="91">
        <v>220.53</v>
      </c>
      <c r="O40" s="180">
        <v>7</v>
      </c>
    </row>
    <row r="41" spans="1:15" ht="13.5" thickBot="1">
      <c r="A41" s="225"/>
      <c r="B41" s="176"/>
      <c r="C41" s="141" t="s">
        <v>86</v>
      </c>
      <c r="D41" s="50">
        <v>107.72</v>
      </c>
      <c r="E41" s="92"/>
      <c r="F41" s="145"/>
      <c r="G41" s="145"/>
      <c r="H41" s="145"/>
      <c r="I41" s="145"/>
      <c r="J41" s="145"/>
      <c r="K41" s="145">
        <v>10</v>
      </c>
      <c r="L41" s="145"/>
      <c r="M41" s="146"/>
      <c r="N41" s="93">
        <v>117.72</v>
      </c>
      <c r="O41" s="181"/>
    </row>
    <row r="42" spans="1:15" ht="12.75">
      <c r="A42" s="224">
        <v>16</v>
      </c>
      <c r="B42" s="175" t="s">
        <v>1</v>
      </c>
      <c r="C42" s="142" t="s">
        <v>85</v>
      </c>
      <c r="D42" s="49">
        <v>109.31</v>
      </c>
      <c r="E42" s="90">
        <v>10</v>
      </c>
      <c r="F42" s="143">
        <v>5</v>
      </c>
      <c r="G42" s="143">
        <v>20</v>
      </c>
      <c r="H42" s="143"/>
      <c r="I42" s="143"/>
      <c r="J42" s="143"/>
      <c r="K42" s="143"/>
      <c r="L42" s="143"/>
      <c r="M42" s="144">
        <v>60</v>
      </c>
      <c r="N42" s="91">
        <v>204.31</v>
      </c>
      <c r="O42" s="180">
        <v>11</v>
      </c>
    </row>
    <row r="43" spans="1:15" ht="13.5" thickBot="1">
      <c r="A43" s="225"/>
      <c r="B43" s="176"/>
      <c r="C43" s="141" t="s">
        <v>86</v>
      </c>
      <c r="D43" s="50">
        <v>113.34</v>
      </c>
      <c r="E43" s="92">
        <v>10</v>
      </c>
      <c r="F43" s="145"/>
      <c r="G43" s="145"/>
      <c r="H43" s="145"/>
      <c r="I43" s="145"/>
      <c r="J43" s="145"/>
      <c r="K43" s="145">
        <v>10</v>
      </c>
      <c r="L43" s="145"/>
      <c r="M43" s="146"/>
      <c r="N43" s="93">
        <v>133.34</v>
      </c>
      <c r="O43" s="181"/>
    </row>
    <row r="44" spans="1:15" ht="12.75">
      <c r="A44" s="224">
        <v>17</v>
      </c>
      <c r="B44" s="175" t="s">
        <v>3</v>
      </c>
      <c r="C44" s="142" t="s">
        <v>85</v>
      </c>
      <c r="D44" s="49">
        <v>94.19</v>
      </c>
      <c r="E44" s="90"/>
      <c r="F44" s="143"/>
      <c r="G44" s="143"/>
      <c r="H44" s="143"/>
      <c r="I44" s="143"/>
      <c r="J44" s="143"/>
      <c r="K44" s="143"/>
      <c r="L44" s="143"/>
      <c r="M44" s="144"/>
      <c r="N44" s="91">
        <v>94.19</v>
      </c>
      <c r="O44" s="180">
        <v>4</v>
      </c>
    </row>
    <row r="45" spans="1:15" ht="13.5" thickBot="1">
      <c r="A45" s="225"/>
      <c r="B45" s="176"/>
      <c r="C45" s="141" t="s">
        <v>86</v>
      </c>
      <c r="D45" s="50">
        <v>104.91</v>
      </c>
      <c r="E45" s="92"/>
      <c r="F45" s="145">
        <v>10</v>
      </c>
      <c r="G45" s="145"/>
      <c r="H45" s="145"/>
      <c r="I45" s="145"/>
      <c r="J45" s="145"/>
      <c r="K45" s="145"/>
      <c r="L45" s="145"/>
      <c r="M45" s="146"/>
      <c r="N45" s="93">
        <v>114.91</v>
      </c>
      <c r="O45" s="181"/>
    </row>
    <row r="46" spans="1:15" ht="12.75">
      <c r="A46" s="224">
        <v>18</v>
      </c>
      <c r="B46" s="175" t="s">
        <v>4</v>
      </c>
      <c r="C46" s="142" t="s">
        <v>85</v>
      </c>
      <c r="D46" s="49">
        <v>92.22</v>
      </c>
      <c r="E46" s="90"/>
      <c r="F46" s="143">
        <v>15</v>
      </c>
      <c r="G46" s="143"/>
      <c r="H46" s="143"/>
      <c r="I46" s="143">
        <v>5</v>
      </c>
      <c r="J46" s="143"/>
      <c r="K46" s="143">
        <v>20</v>
      </c>
      <c r="L46" s="143"/>
      <c r="M46" s="144">
        <v>30</v>
      </c>
      <c r="N46" s="91">
        <v>162.22</v>
      </c>
      <c r="O46" s="180">
        <v>8</v>
      </c>
    </row>
    <row r="47" spans="1:15" ht="13.5" thickBot="1">
      <c r="A47" s="225"/>
      <c r="B47" s="176"/>
      <c r="C47" s="141" t="s">
        <v>86</v>
      </c>
      <c r="D47" s="50">
        <v>85.22</v>
      </c>
      <c r="E47" s="92">
        <v>10</v>
      </c>
      <c r="F47" s="145">
        <v>5</v>
      </c>
      <c r="G47" s="145"/>
      <c r="H47" s="145"/>
      <c r="I47" s="145"/>
      <c r="J47" s="145"/>
      <c r="K47" s="145">
        <v>10</v>
      </c>
      <c r="L47" s="145"/>
      <c r="M47" s="146">
        <v>10</v>
      </c>
      <c r="N47" s="93">
        <v>120.22</v>
      </c>
      <c r="O47" s="181"/>
    </row>
    <row r="48" spans="1:15" ht="12.75">
      <c r="A48" s="224">
        <v>19</v>
      </c>
      <c r="B48" s="175" t="s">
        <v>19</v>
      </c>
      <c r="C48" s="142" t="s">
        <v>85</v>
      </c>
      <c r="D48" s="49">
        <v>73.47</v>
      </c>
      <c r="E48" s="90"/>
      <c r="F48" s="143"/>
      <c r="G48" s="143"/>
      <c r="H48" s="143"/>
      <c r="I48" s="143"/>
      <c r="J48" s="143"/>
      <c r="K48" s="143">
        <v>10</v>
      </c>
      <c r="L48" s="143"/>
      <c r="M48" s="144"/>
      <c r="N48" s="91">
        <v>83.47</v>
      </c>
      <c r="O48" s="180">
        <v>2</v>
      </c>
    </row>
    <row r="49" spans="1:15" ht="13.5" thickBot="1">
      <c r="A49" s="225"/>
      <c r="B49" s="176"/>
      <c r="C49" s="141" t="s">
        <v>86</v>
      </c>
      <c r="D49" s="50">
        <v>71.81</v>
      </c>
      <c r="E49" s="92"/>
      <c r="F49" s="145">
        <v>5</v>
      </c>
      <c r="G49" s="145"/>
      <c r="H49" s="145"/>
      <c r="I49" s="145"/>
      <c r="J49" s="145"/>
      <c r="K49" s="145"/>
      <c r="L49" s="145"/>
      <c r="M49" s="146">
        <v>10</v>
      </c>
      <c r="N49" s="93">
        <v>86.81</v>
      </c>
      <c r="O49" s="181"/>
    </row>
    <row r="50" spans="1:15" ht="12.75">
      <c r="A50" s="226">
        <v>20</v>
      </c>
      <c r="B50" s="227" t="s">
        <v>6</v>
      </c>
      <c r="C50" s="140" t="s">
        <v>85</v>
      </c>
      <c r="D50" s="49">
        <v>74.69</v>
      </c>
      <c r="E50" s="147"/>
      <c r="F50" s="148">
        <v>15</v>
      </c>
      <c r="G50" s="148"/>
      <c r="H50" s="148"/>
      <c r="I50" s="148"/>
      <c r="J50" s="148"/>
      <c r="K50" s="148"/>
      <c r="L50" s="148">
        <v>10</v>
      </c>
      <c r="M50" s="149"/>
      <c r="N50" s="91">
        <v>99.69</v>
      </c>
      <c r="O50" s="180">
        <v>3</v>
      </c>
    </row>
    <row r="51" spans="1:15" ht="13.5" thickBot="1">
      <c r="A51" s="225"/>
      <c r="B51" s="176"/>
      <c r="C51" s="141" t="s">
        <v>86</v>
      </c>
      <c r="D51" s="50">
        <v>87.56</v>
      </c>
      <c r="E51" s="92"/>
      <c r="F51" s="145"/>
      <c r="G51" s="145"/>
      <c r="H51" s="145"/>
      <c r="I51" s="145"/>
      <c r="J51" s="145"/>
      <c r="K51" s="145"/>
      <c r="L51" s="145"/>
      <c r="M51" s="146"/>
      <c r="N51" s="93">
        <v>87.56</v>
      </c>
      <c r="O51" s="181"/>
    </row>
    <row r="52" spans="1:15" ht="12.75">
      <c r="A52" s="224">
        <v>21</v>
      </c>
      <c r="B52" s="215" t="s">
        <v>16</v>
      </c>
      <c r="C52" s="142" t="s">
        <v>85</v>
      </c>
      <c r="D52" s="49">
        <v>111.56</v>
      </c>
      <c r="E52" s="90"/>
      <c r="F52" s="143">
        <v>5</v>
      </c>
      <c r="G52" s="143"/>
      <c r="H52" s="143"/>
      <c r="I52" s="143"/>
      <c r="J52" s="143"/>
      <c r="K52" s="143"/>
      <c r="L52" s="143"/>
      <c r="M52" s="144"/>
      <c r="N52" s="91">
        <v>116.56</v>
      </c>
      <c r="O52" s="180">
        <v>6</v>
      </c>
    </row>
    <row r="53" spans="1:15" ht="13.5" thickBot="1">
      <c r="A53" s="225"/>
      <c r="B53" s="216"/>
      <c r="C53" s="141" t="s">
        <v>86</v>
      </c>
      <c r="D53" s="50">
        <v>91.37</v>
      </c>
      <c r="E53" s="92"/>
      <c r="F53" s="145">
        <v>5</v>
      </c>
      <c r="G53" s="145"/>
      <c r="H53" s="145"/>
      <c r="I53" s="145"/>
      <c r="J53" s="145"/>
      <c r="K53" s="145">
        <v>10</v>
      </c>
      <c r="L53" s="145"/>
      <c r="M53" s="146">
        <v>10</v>
      </c>
      <c r="N53" s="93">
        <v>116.37</v>
      </c>
      <c r="O53" s="181"/>
    </row>
    <row r="54" spans="1:15" ht="12.75">
      <c r="A54" s="224">
        <v>22</v>
      </c>
      <c r="B54" s="175" t="s">
        <v>92</v>
      </c>
      <c r="C54" s="142" t="s">
        <v>85</v>
      </c>
      <c r="D54" s="49">
        <v>86.9</v>
      </c>
      <c r="E54" s="90"/>
      <c r="F54" s="143"/>
      <c r="G54" s="143"/>
      <c r="H54" s="143"/>
      <c r="I54" s="143"/>
      <c r="J54" s="143"/>
      <c r="K54" s="143"/>
      <c r="L54" s="143"/>
      <c r="M54" s="144">
        <v>10</v>
      </c>
      <c r="N54" s="91">
        <v>96.9</v>
      </c>
      <c r="O54" s="180">
        <v>1</v>
      </c>
    </row>
    <row r="55" spans="1:15" ht="13.5" thickBot="1">
      <c r="A55" s="225"/>
      <c r="B55" s="176"/>
      <c r="C55" s="141" t="s">
        <v>86</v>
      </c>
      <c r="D55" s="50">
        <v>74.47</v>
      </c>
      <c r="E55" s="92"/>
      <c r="F55" s="145">
        <v>5</v>
      </c>
      <c r="G55" s="145"/>
      <c r="H55" s="145"/>
      <c r="I55" s="145"/>
      <c r="J55" s="145"/>
      <c r="K55" s="145"/>
      <c r="L55" s="145"/>
      <c r="M55" s="146"/>
      <c r="N55" s="93">
        <v>79.47</v>
      </c>
      <c r="O55" s="181"/>
    </row>
  </sheetData>
  <sheetProtection/>
  <mergeCells count="89">
    <mergeCell ref="A1:J3"/>
    <mergeCell ref="K1:O4"/>
    <mergeCell ref="A4:J4"/>
    <mergeCell ref="A5:C7"/>
    <mergeCell ref="D5:D7"/>
    <mergeCell ref="E5:M5"/>
    <mergeCell ref="N5:O6"/>
    <mergeCell ref="E6:E11"/>
    <mergeCell ref="F6:F11"/>
    <mergeCell ref="G6:G11"/>
    <mergeCell ref="M6:M11"/>
    <mergeCell ref="N7:N11"/>
    <mergeCell ref="O7:O11"/>
    <mergeCell ref="H6:H11"/>
    <mergeCell ref="I6:I11"/>
    <mergeCell ref="J6:J11"/>
    <mergeCell ref="K6:K11"/>
    <mergeCell ref="D8:D11"/>
    <mergeCell ref="A10:A11"/>
    <mergeCell ref="B10:B11"/>
    <mergeCell ref="C10:C11"/>
    <mergeCell ref="A8:C9"/>
    <mergeCell ref="L6:L11"/>
    <mergeCell ref="A12:A13"/>
    <mergeCell ref="B12:B13"/>
    <mergeCell ref="O12:O13"/>
    <mergeCell ref="A14:A15"/>
    <mergeCell ref="B14:B15"/>
    <mergeCell ref="O14:O15"/>
    <mergeCell ref="A16:A17"/>
    <mergeCell ref="B16:B17"/>
    <mergeCell ref="O16:O17"/>
    <mergeCell ref="A18:A19"/>
    <mergeCell ref="B18:B19"/>
    <mergeCell ref="O18:O19"/>
    <mergeCell ref="A20:A21"/>
    <mergeCell ref="B20:B21"/>
    <mergeCell ref="O20:O21"/>
    <mergeCell ref="A22:A23"/>
    <mergeCell ref="B22:B23"/>
    <mergeCell ref="O22:O23"/>
    <mergeCell ref="A24:A25"/>
    <mergeCell ref="B24:B25"/>
    <mergeCell ref="O24:O25"/>
    <mergeCell ref="A26:A27"/>
    <mergeCell ref="B26:B27"/>
    <mergeCell ref="O26:O27"/>
    <mergeCell ref="A28:A29"/>
    <mergeCell ref="B28:B29"/>
    <mergeCell ref="O28:O29"/>
    <mergeCell ref="A30:A31"/>
    <mergeCell ref="B30:B31"/>
    <mergeCell ref="O30:O31"/>
    <mergeCell ref="A32:A33"/>
    <mergeCell ref="B32:B33"/>
    <mergeCell ref="O32:O33"/>
    <mergeCell ref="A34:A35"/>
    <mergeCell ref="B34:B35"/>
    <mergeCell ref="O34:O35"/>
    <mergeCell ref="A36:A37"/>
    <mergeCell ref="B36:B37"/>
    <mergeCell ref="O36:O37"/>
    <mergeCell ref="A38:A39"/>
    <mergeCell ref="B38:B39"/>
    <mergeCell ref="O38:O39"/>
    <mergeCell ref="A40:A41"/>
    <mergeCell ref="B40:B41"/>
    <mergeCell ref="O40:O41"/>
    <mergeCell ref="A42:A43"/>
    <mergeCell ref="B42:B43"/>
    <mergeCell ref="O42:O43"/>
    <mergeCell ref="A44:A45"/>
    <mergeCell ref="B44:B45"/>
    <mergeCell ref="O44:O45"/>
    <mergeCell ref="A46:A47"/>
    <mergeCell ref="B46:B47"/>
    <mergeCell ref="O46:O47"/>
    <mergeCell ref="A48:A49"/>
    <mergeCell ref="B48:B49"/>
    <mergeCell ref="O48:O49"/>
    <mergeCell ref="A50:A51"/>
    <mergeCell ref="B50:B51"/>
    <mergeCell ref="O50:O51"/>
    <mergeCell ref="A52:A53"/>
    <mergeCell ref="B52:B53"/>
    <mergeCell ref="O52:O53"/>
    <mergeCell ref="A54:A55"/>
    <mergeCell ref="B54:B55"/>
    <mergeCell ref="O54:O55"/>
  </mergeCells>
  <printOptions/>
  <pageMargins left="0" right="0" top="0" bottom="0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7"/>
  <sheetViews>
    <sheetView zoomScalePageLayoutView="0" workbookViewId="0" topLeftCell="A1">
      <selection activeCell="U5" sqref="U5"/>
    </sheetView>
  </sheetViews>
  <sheetFormatPr defaultColWidth="9.140625" defaultRowHeight="12.75"/>
  <cols>
    <col min="1" max="1" width="16.57421875" style="0" customWidth="1"/>
    <col min="2" max="2" width="6.8515625" style="0" customWidth="1"/>
    <col min="4" max="4" width="6.7109375" style="0" customWidth="1"/>
    <col min="6" max="6" width="6.7109375" style="0" customWidth="1"/>
    <col min="8" max="9" width="6.7109375" style="0" customWidth="1"/>
    <col min="11" max="12" width="6.7109375" style="0" customWidth="1"/>
    <col min="14" max="16" width="6.7109375" style="0" customWidth="1"/>
    <col min="17" max="18" width="8.7109375" style="0" customWidth="1"/>
  </cols>
  <sheetData>
    <row r="1" spans="1:18" ht="26.25">
      <c r="A1" s="278" t="s">
        <v>132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</row>
    <row r="2" spans="1:18" ht="26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1:18" ht="18">
      <c r="A3" s="151"/>
      <c r="B3" s="321" t="s">
        <v>93</v>
      </c>
      <c r="C3" s="321"/>
      <c r="D3" s="321"/>
      <c r="E3" s="321"/>
      <c r="F3" s="321"/>
      <c r="G3" s="321"/>
      <c r="H3" s="321"/>
      <c r="I3" s="321"/>
      <c r="J3" s="322" t="s">
        <v>94</v>
      </c>
      <c r="K3" s="322"/>
      <c r="L3" s="322"/>
      <c r="M3" s="322"/>
      <c r="N3" s="322"/>
      <c r="O3" s="322"/>
      <c r="P3" s="322"/>
      <c r="Q3" s="151"/>
      <c r="R3" s="151"/>
    </row>
    <row r="4" spans="1:17" ht="15" thickBot="1">
      <c r="A4" s="153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153"/>
      <c r="P4" s="153"/>
      <c r="Q4" s="153"/>
    </row>
    <row r="5" spans="1:18" ht="45" customHeight="1">
      <c r="A5" s="317" t="s">
        <v>95</v>
      </c>
      <c r="B5" s="167" t="s">
        <v>96</v>
      </c>
      <c r="C5" s="311" t="s">
        <v>97</v>
      </c>
      <c r="D5" s="320"/>
      <c r="E5" s="312" t="s">
        <v>98</v>
      </c>
      <c r="F5" s="312"/>
      <c r="G5" s="311" t="s">
        <v>99</v>
      </c>
      <c r="H5" s="312"/>
      <c r="I5" s="313"/>
      <c r="J5" s="312" t="s">
        <v>100</v>
      </c>
      <c r="K5" s="312"/>
      <c r="L5" s="312"/>
      <c r="M5" s="311" t="s">
        <v>101</v>
      </c>
      <c r="N5" s="312"/>
      <c r="O5" s="313"/>
      <c r="P5" s="155" t="s">
        <v>102</v>
      </c>
      <c r="Q5" s="314" t="s">
        <v>103</v>
      </c>
      <c r="R5" s="304" t="s">
        <v>104</v>
      </c>
    </row>
    <row r="6" spans="1:18" ht="12.75">
      <c r="A6" s="318"/>
      <c r="B6" s="307" t="s">
        <v>105</v>
      </c>
      <c r="C6" s="156" t="s">
        <v>106</v>
      </c>
      <c r="D6" s="307" t="s">
        <v>105</v>
      </c>
      <c r="E6" s="156" t="s">
        <v>106</v>
      </c>
      <c r="F6" s="309" t="s">
        <v>105</v>
      </c>
      <c r="G6" s="156" t="s">
        <v>106</v>
      </c>
      <c r="H6" s="157" t="s">
        <v>107</v>
      </c>
      <c r="I6" s="307" t="s">
        <v>105</v>
      </c>
      <c r="J6" s="158" t="s">
        <v>106</v>
      </c>
      <c r="K6" s="158" t="s">
        <v>107</v>
      </c>
      <c r="L6" s="309" t="s">
        <v>105</v>
      </c>
      <c r="M6" s="156" t="s">
        <v>106</v>
      </c>
      <c r="N6" s="158" t="s">
        <v>107</v>
      </c>
      <c r="O6" s="307" t="s">
        <v>105</v>
      </c>
      <c r="P6" s="309" t="s">
        <v>105</v>
      </c>
      <c r="Q6" s="315"/>
      <c r="R6" s="305"/>
    </row>
    <row r="7" spans="1:18" ht="10.5" customHeight="1" thickBot="1">
      <c r="A7" s="319"/>
      <c r="B7" s="308"/>
      <c r="C7" s="159" t="s">
        <v>108</v>
      </c>
      <c r="D7" s="308"/>
      <c r="E7" s="160" t="s">
        <v>108</v>
      </c>
      <c r="F7" s="310"/>
      <c r="G7" s="159" t="s">
        <v>108</v>
      </c>
      <c r="H7" s="160" t="s">
        <v>107</v>
      </c>
      <c r="I7" s="308"/>
      <c r="J7" s="160" t="s">
        <v>108</v>
      </c>
      <c r="K7" s="160" t="s">
        <v>107</v>
      </c>
      <c r="L7" s="310"/>
      <c r="M7" s="159" t="s">
        <v>108</v>
      </c>
      <c r="N7" s="160" t="s">
        <v>107</v>
      </c>
      <c r="O7" s="308"/>
      <c r="P7" s="310"/>
      <c r="Q7" s="316"/>
      <c r="R7" s="306"/>
    </row>
    <row r="8" spans="1:18" s="3" customFormat="1" ht="12.75" customHeight="1">
      <c r="A8" s="300" t="s">
        <v>92</v>
      </c>
      <c r="B8" s="297">
        <v>3</v>
      </c>
      <c r="C8" s="168">
        <v>18.28</v>
      </c>
      <c r="D8" s="299">
        <v>3</v>
      </c>
      <c r="E8" s="168" t="s">
        <v>90</v>
      </c>
      <c r="F8" s="299">
        <v>20</v>
      </c>
      <c r="G8" s="168">
        <v>68.74</v>
      </c>
      <c r="H8" s="173" t="s">
        <v>109</v>
      </c>
      <c r="I8" s="299">
        <v>1</v>
      </c>
      <c r="J8" s="168">
        <v>64.71</v>
      </c>
      <c r="K8" s="173" t="s">
        <v>109</v>
      </c>
      <c r="L8" s="299">
        <v>1</v>
      </c>
      <c r="M8" s="168">
        <v>96.9</v>
      </c>
      <c r="N8" s="173" t="s">
        <v>113</v>
      </c>
      <c r="O8" s="299">
        <v>1</v>
      </c>
      <c r="P8" s="297">
        <v>0</v>
      </c>
      <c r="Q8" s="298">
        <v>29</v>
      </c>
      <c r="R8" s="298">
        <v>1</v>
      </c>
    </row>
    <row r="9" spans="1:18" s="3" customFormat="1" ht="12.75" customHeight="1">
      <c r="A9" s="288"/>
      <c r="B9" s="285"/>
      <c r="C9" s="170" t="s">
        <v>50</v>
      </c>
      <c r="D9" s="284"/>
      <c r="E9" s="170" t="s">
        <v>90</v>
      </c>
      <c r="F9" s="284"/>
      <c r="G9" s="170">
        <v>71.15</v>
      </c>
      <c r="H9" s="169" t="s">
        <v>109</v>
      </c>
      <c r="I9" s="284"/>
      <c r="J9" s="170">
        <v>61.4</v>
      </c>
      <c r="K9" s="169" t="s">
        <v>109</v>
      </c>
      <c r="L9" s="284"/>
      <c r="M9" s="170">
        <v>79.47</v>
      </c>
      <c r="N9" s="169" t="s">
        <v>130</v>
      </c>
      <c r="O9" s="284"/>
      <c r="P9" s="285"/>
      <c r="Q9" s="286"/>
      <c r="R9" s="286"/>
    </row>
    <row r="10" spans="1:18" ht="12.75" customHeight="1">
      <c r="A10" s="282" t="s">
        <v>6</v>
      </c>
      <c r="B10" s="280">
        <v>2</v>
      </c>
      <c r="C10" s="163">
        <v>24.4</v>
      </c>
      <c r="D10" s="279">
        <v>6</v>
      </c>
      <c r="E10" s="163">
        <v>65.68</v>
      </c>
      <c r="F10" s="279">
        <v>6</v>
      </c>
      <c r="G10" s="163">
        <v>82.72</v>
      </c>
      <c r="H10" s="165" t="s">
        <v>109</v>
      </c>
      <c r="I10" s="279">
        <v>6</v>
      </c>
      <c r="J10" s="163">
        <v>70.08</v>
      </c>
      <c r="K10" s="165" t="s">
        <v>109</v>
      </c>
      <c r="L10" s="279">
        <v>6</v>
      </c>
      <c r="M10" s="163">
        <v>99.69</v>
      </c>
      <c r="N10" s="165" t="s">
        <v>116</v>
      </c>
      <c r="O10" s="279">
        <v>3</v>
      </c>
      <c r="P10" s="280">
        <v>0</v>
      </c>
      <c r="Q10" s="281">
        <v>29</v>
      </c>
      <c r="R10" s="281">
        <v>2</v>
      </c>
    </row>
    <row r="11" spans="1:18" ht="12.75" customHeight="1">
      <c r="A11" s="283"/>
      <c r="B11" s="280"/>
      <c r="C11" s="164" t="s">
        <v>50</v>
      </c>
      <c r="D11" s="279"/>
      <c r="E11" s="164">
        <v>63.28</v>
      </c>
      <c r="F11" s="279"/>
      <c r="G11" s="164">
        <v>77.18</v>
      </c>
      <c r="H11" s="165" t="s">
        <v>109</v>
      </c>
      <c r="I11" s="279"/>
      <c r="J11" s="164">
        <v>69.94</v>
      </c>
      <c r="K11" s="165" t="s">
        <v>109</v>
      </c>
      <c r="L11" s="279"/>
      <c r="M11" s="164">
        <v>87.56</v>
      </c>
      <c r="N11" s="165" t="s">
        <v>109</v>
      </c>
      <c r="O11" s="279"/>
      <c r="P11" s="280"/>
      <c r="Q11" s="281"/>
      <c r="R11" s="281"/>
    </row>
    <row r="12" spans="1:18" ht="12.75" customHeight="1">
      <c r="A12" s="296" t="s">
        <v>19</v>
      </c>
      <c r="B12" s="289">
        <v>4</v>
      </c>
      <c r="C12" s="166">
        <v>30.73</v>
      </c>
      <c r="D12" s="292">
        <v>12</v>
      </c>
      <c r="E12" s="166">
        <v>55.04</v>
      </c>
      <c r="F12" s="292">
        <v>1</v>
      </c>
      <c r="G12" s="166">
        <v>76.34</v>
      </c>
      <c r="H12" s="162" t="s">
        <v>109</v>
      </c>
      <c r="I12" s="292">
        <v>4</v>
      </c>
      <c r="J12" s="166">
        <v>72.14</v>
      </c>
      <c r="K12" s="162" t="s">
        <v>113</v>
      </c>
      <c r="L12" s="292">
        <v>8</v>
      </c>
      <c r="M12" s="166">
        <v>83.47</v>
      </c>
      <c r="N12" s="162" t="s">
        <v>113</v>
      </c>
      <c r="O12" s="292">
        <v>2</v>
      </c>
      <c r="P12" s="289">
        <v>0</v>
      </c>
      <c r="Q12" s="291">
        <v>31</v>
      </c>
      <c r="R12" s="291">
        <v>3</v>
      </c>
    </row>
    <row r="13" spans="1:18" ht="12.75" customHeight="1">
      <c r="A13" s="294"/>
      <c r="B13" s="289"/>
      <c r="C13" s="161" t="s">
        <v>50</v>
      </c>
      <c r="D13" s="292"/>
      <c r="E13" s="161">
        <v>53.25</v>
      </c>
      <c r="F13" s="292"/>
      <c r="G13" s="161">
        <v>89.04</v>
      </c>
      <c r="H13" s="162" t="s">
        <v>113</v>
      </c>
      <c r="I13" s="292"/>
      <c r="J13" s="161">
        <v>76.43</v>
      </c>
      <c r="K13" s="162" t="s">
        <v>113</v>
      </c>
      <c r="L13" s="292"/>
      <c r="M13" s="161">
        <v>86.81</v>
      </c>
      <c r="N13" s="162" t="s">
        <v>126</v>
      </c>
      <c r="O13" s="292"/>
      <c r="P13" s="289"/>
      <c r="Q13" s="291"/>
      <c r="R13" s="291"/>
    </row>
    <row r="14" spans="1:18" ht="12.75" customHeight="1">
      <c r="A14" s="282" t="s">
        <v>4</v>
      </c>
      <c r="B14" s="280">
        <v>7</v>
      </c>
      <c r="C14" s="163">
        <v>26.35</v>
      </c>
      <c r="D14" s="279">
        <v>8</v>
      </c>
      <c r="E14" s="164">
        <v>55.03</v>
      </c>
      <c r="F14" s="279">
        <v>2</v>
      </c>
      <c r="G14" s="163">
        <v>75.75</v>
      </c>
      <c r="H14" s="165" t="s">
        <v>109</v>
      </c>
      <c r="I14" s="279">
        <v>3</v>
      </c>
      <c r="J14" s="163">
        <v>62.97</v>
      </c>
      <c r="K14" s="165" t="s">
        <v>109</v>
      </c>
      <c r="L14" s="279">
        <v>4</v>
      </c>
      <c r="M14" s="163">
        <v>162.22</v>
      </c>
      <c r="N14" s="165" t="s">
        <v>127</v>
      </c>
      <c r="O14" s="279">
        <v>8</v>
      </c>
      <c r="P14" s="280">
        <v>0</v>
      </c>
      <c r="Q14" s="281">
        <v>32</v>
      </c>
      <c r="R14" s="281">
        <v>4</v>
      </c>
    </row>
    <row r="15" spans="1:18" ht="14.25" customHeight="1">
      <c r="A15" s="283"/>
      <c r="B15" s="280"/>
      <c r="C15" s="164" t="s">
        <v>50</v>
      </c>
      <c r="D15" s="279"/>
      <c r="E15" s="164">
        <v>70.69</v>
      </c>
      <c r="F15" s="279"/>
      <c r="G15" s="164">
        <v>76.6</v>
      </c>
      <c r="H15" s="165" t="s">
        <v>109</v>
      </c>
      <c r="I15" s="279"/>
      <c r="J15" s="164">
        <v>79.37</v>
      </c>
      <c r="K15" s="165" t="s">
        <v>113</v>
      </c>
      <c r="L15" s="279"/>
      <c r="M15" s="164">
        <v>120.22</v>
      </c>
      <c r="N15" s="165" t="s">
        <v>129</v>
      </c>
      <c r="O15" s="279"/>
      <c r="P15" s="280"/>
      <c r="Q15" s="281"/>
      <c r="R15" s="281"/>
    </row>
    <row r="16" spans="1:18" ht="12.75" customHeight="1">
      <c r="A16" s="293" t="s">
        <v>16</v>
      </c>
      <c r="B16" s="295">
        <v>5</v>
      </c>
      <c r="C16" s="166">
        <v>35.9</v>
      </c>
      <c r="D16" s="292">
        <v>15</v>
      </c>
      <c r="E16" s="166" t="s">
        <v>90</v>
      </c>
      <c r="F16" s="292">
        <v>3</v>
      </c>
      <c r="G16" s="166">
        <v>74.81</v>
      </c>
      <c r="H16" s="162" t="s">
        <v>109</v>
      </c>
      <c r="I16" s="292">
        <v>2</v>
      </c>
      <c r="J16" s="166">
        <v>67.87</v>
      </c>
      <c r="K16" s="162" t="s">
        <v>109</v>
      </c>
      <c r="L16" s="292">
        <v>3</v>
      </c>
      <c r="M16" s="166">
        <v>116.56</v>
      </c>
      <c r="N16" s="162" t="s">
        <v>130</v>
      </c>
      <c r="O16" s="292">
        <v>6</v>
      </c>
      <c r="P16" s="295">
        <v>0</v>
      </c>
      <c r="Q16" s="290">
        <v>34</v>
      </c>
      <c r="R16" s="290">
        <v>5</v>
      </c>
    </row>
    <row r="17" spans="1:18" ht="12.75" customHeight="1">
      <c r="A17" s="294"/>
      <c r="B17" s="289"/>
      <c r="C17" s="161" t="s">
        <v>50</v>
      </c>
      <c r="D17" s="292"/>
      <c r="E17" s="161">
        <v>56.23</v>
      </c>
      <c r="F17" s="292"/>
      <c r="G17" s="161">
        <v>92.34</v>
      </c>
      <c r="H17" s="162" t="s">
        <v>110</v>
      </c>
      <c r="I17" s="292"/>
      <c r="J17" s="161">
        <v>62.6</v>
      </c>
      <c r="K17" s="162" t="s">
        <v>109</v>
      </c>
      <c r="L17" s="292"/>
      <c r="M17" s="161">
        <v>116.37</v>
      </c>
      <c r="N17" s="162" t="s">
        <v>116</v>
      </c>
      <c r="O17" s="292"/>
      <c r="P17" s="289"/>
      <c r="Q17" s="291"/>
      <c r="R17" s="291"/>
    </row>
    <row r="18" spans="1:18" ht="12.75" customHeight="1">
      <c r="A18" s="282" t="s">
        <v>3</v>
      </c>
      <c r="B18" s="280">
        <v>1</v>
      </c>
      <c r="C18" s="164">
        <v>29.71</v>
      </c>
      <c r="D18" s="279">
        <v>10</v>
      </c>
      <c r="E18" s="164" t="s">
        <v>90</v>
      </c>
      <c r="F18" s="279">
        <v>9</v>
      </c>
      <c r="G18" s="164">
        <v>122.37</v>
      </c>
      <c r="H18" s="165" t="s">
        <v>113</v>
      </c>
      <c r="I18" s="279">
        <v>11</v>
      </c>
      <c r="J18" s="164">
        <v>62.13</v>
      </c>
      <c r="K18" s="165" t="s">
        <v>109</v>
      </c>
      <c r="L18" s="279">
        <v>2</v>
      </c>
      <c r="M18" s="164">
        <v>94.19</v>
      </c>
      <c r="N18" s="165" t="s">
        <v>109</v>
      </c>
      <c r="O18" s="279">
        <v>4</v>
      </c>
      <c r="P18" s="280">
        <v>0</v>
      </c>
      <c r="Q18" s="281">
        <v>37</v>
      </c>
      <c r="R18" s="281">
        <v>6</v>
      </c>
    </row>
    <row r="19" spans="1:18" ht="12.75" customHeight="1">
      <c r="A19" s="283"/>
      <c r="B19" s="280"/>
      <c r="C19" s="164" t="s">
        <v>50</v>
      </c>
      <c r="D19" s="279"/>
      <c r="E19" s="164">
        <v>66.17</v>
      </c>
      <c r="F19" s="279"/>
      <c r="G19" s="164">
        <v>94.88</v>
      </c>
      <c r="H19" s="165" t="s">
        <v>113</v>
      </c>
      <c r="I19" s="279"/>
      <c r="J19" s="164">
        <v>65.56</v>
      </c>
      <c r="K19" s="165" t="s">
        <v>109</v>
      </c>
      <c r="L19" s="279"/>
      <c r="M19" s="164">
        <v>114.91</v>
      </c>
      <c r="N19" s="165" t="s">
        <v>113</v>
      </c>
      <c r="O19" s="279"/>
      <c r="P19" s="280"/>
      <c r="Q19" s="281"/>
      <c r="R19" s="281"/>
    </row>
    <row r="20" spans="1:18" ht="12.75" customHeight="1">
      <c r="A20" s="293" t="s">
        <v>22</v>
      </c>
      <c r="B20" s="295">
        <v>11</v>
      </c>
      <c r="C20" s="166">
        <v>18.25</v>
      </c>
      <c r="D20" s="301">
        <v>2</v>
      </c>
      <c r="E20" s="166">
        <v>60.22</v>
      </c>
      <c r="F20" s="301">
        <v>5</v>
      </c>
      <c r="G20" s="166">
        <v>90.04</v>
      </c>
      <c r="H20" s="171" t="s">
        <v>109</v>
      </c>
      <c r="I20" s="301">
        <v>9</v>
      </c>
      <c r="J20" s="166">
        <v>84.57</v>
      </c>
      <c r="K20" s="171" t="s">
        <v>109</v>
      </c>
      <c r="L20" s="301">
        <v>9</v>
      </c>
      <c r="M20" s="166">
        <v>220.53</v>
      </c>
      <c r="N20" s="171" t="s">
        <v>119</v>
      </c>
      <c r="O20" s="301">
        <v>7</v>
      </c>
      <c r="P20" s="295">
        <v>0</v>
      </c>
      <c r="Q20" s="290">
        <v>43</v>
      </c>
      <c r="R20" s="290">
        <v>7</v>
      </c>
    </row>
    <row r="21" spans="1:18" ht="12.75" customHeight="1">
      <c r="A21" s="294"/>
      <c r="B21" s="289"/>
      <c r="C21" s="161" t="s">
        <v>50</v>
      </c>
      <c r="D21" s="292"/>
      <c r="E21" s="161">
        <v>59.09</v>
      </c>
      <c r="F21" s="292"/>
      <c r="G21" s="161">
        <v>98</v>
      </c>
      <c r="H21" s="162" t="s">
        <v>113</v>
      </c>
      <c r="I21" s="292"/>
      <c r="J21" s="161">
        <v>74.15</v>
      </c>
      <c r="K21" s="162" t="s">
        <v>109</v>
      </c>
      <c r="L21" s="292"/>
      <c r="M21" s="161">
        <v>117.72</v>
      </c>
      <c r="N21" s="162" t="s">
        <v>113</v>
      </c>
      <c r="O21" s="292"/>
      <c r="P21" s="289"/>
      <c r="Q21" s="291"/>
      <c r="R21" s="291"/>
    </row>
    <row r="22" spans="1:18" ht="12.75" customHeight="1">
      <c r="A22" s="282" t="s">
        <v>1</v>
      </c>
      <c r="B22" s="280">
        <v>8</v>
      </c>
      <c r="C22" s="163">
        <v>24.15</v>
      </c>
      <c r="D22" s="279">
        <v>5</v>
      </c>
      <c r="E22" s="164">
        <v>67.88</v>
      </c>
      <c r="F22" s="279">
        <v>8</v>
      </c>
      <c r="G22" s="163">
        <v>80.35</v>
      </c>
      <c r="H22" s="165" t="s">
        <v>109</v>
      </c>
      <c r="I22" s="279">
        <v>7</v>
      </c>
      <c r="J22" s="163">
        <v>80.07</v>
      </c>
      <c r="K22" s="165" t="s">
        <v>109</v>
      </c>
      <c r="L22" s="279">
        <v>10</v>
      </c>
      <c r="M22" s="163">
        <v>204.31</v>
      </c>
      <c r="N22" s="165" t="s">
        <v>128</v>
      </c>
      <c r="O22" s="279">
        <v>11</v>
      </c>
      <c r="P22" s="280">
        <v>0</v>
      </c>
      <c r="Q22" s="281">
        <v>49</v>
      </c>
      <c r="R22" s="281">
        <v>8</v>
      </c>
    </row>
    <row r="23" spans="1:18" ht="12.75" customHeight="1">
      <c r="A23" s="283"/>
      <c r="B23" s="280"/>
      <c r="C23" s="164" t="s">
        <v>50</v>
      </c>
      <c r="D23" s="279"/>
      <c r="E23" s="164">
        <v>64.16</v>
      </c>
      <c r="F23" s="279"/>
      <c r="G23" s="164">
        <v>88.91</v>
      </c>
      <c r="H23" s="165" t="s">
        <v>109</v>
      </c>
      <c r="I23" s="279"/>
      <c r="J23" s="164">
        <v>75.44</v>
      </c>
      <c r="K23" s="165" t="s">
        <v>109</v>
      </c>
      <c r="L23" s="279"/>
      <c r="M23" s="164">
        <v>133.34</v>
      </c>
      <c r="N23" s="165" t="s">
        <v>110</v>
      </c>
      <c r="O23" s="279"/>
      <c r="P23" s="280"/>
      <c r="Q23" s="281"/>
      <c r="R23" s="281"/>
    </row>
    <row r="24" spans="1:18" ht="12.75">
      <c r="A24" s="296" t="s">
        <v>91</v>
      </c>
      <c r="B24" s="289">
        <v>26</v>
      </c>
      <c r="C24" s="166">
        <v>16.94</v>
      </c>
      <c r="D24" s="292">
        <v>1</v>
      </c>
      <c r="E24" s="166">
        <v>70.67</v>
      </c>
      <c r="F24" s="292">
        <v>7</v>
      </c>
      <c r="G24" s="166">
        <v>76.44</v>
      </c>
      <c r="H24" s="162" t="s">
        <v>109</v>
      </c>
      <c r="I24" s="292">
        <v>5</v>
      </c>
      <c r="J24" s="166">
        <v>79.11</v>
      </c>
      <c r="K24" s="162" t="s">
        <v>113</v>
      </c>
      <c r="L24" s="292">
        <v>7</v>
      </c>
      <c r="M24" s="166">
        <v>94.31</v>
      </c>
      <c r="N24" s="162" t="s">
        <v>113</v>
      </c>
      <c r="O24" s="292">
        <v>5</v>
      </c>
      <c r="P24" s="289">
        <v>0</v>
      </c>
      <c r="Q24" s="291">
        <v>51</v>
      </c>
      <c r="R24" s="291">
        <v>9</v>
      </c>
    </row>
    <row r="25" spans="1:18" ht="12.75">
      <c r="A25" s="294"/>
      <c r="B25" s="289"/>
      <c r="C25" s="161" t="s">
        <v>50</v>
      </c>
      <c r="D25" s="292"/>
      <c r="E25" s="161">
        <v>64.02</v>
      </c>
      <c r="F25" s="292"/>
      <c r="G25" s="161">
        <v>84.19</v>
      </c>
      <c r="H25" s="162" t="s">
        <v>113</v>
      </c>
      <c r="I25" s="292"/>
      <c r="J25" s="161">
        <v>71.7</v>
      </c>
      <c r="K25" s="162" t="s">
        <v>109</v>
      </c>
      <c r="L25" s="292"/>
      <c r="M25" s="161">
        <v>94.94</v>
      </c>
      <c r="N25" s="162" t="s">
        <v>126</v>
      </c>
      <c r="O25" s="292"/>
      <c r="P25" s="289"/>
      <c r="Q25" s="291"/>
      <c r="R25" s="291"/>
    </row>
    <row r="26" spans="1:18" ht="12.75">
      <c r="A26" s="282" t="s">
        <v>18</v>
      </c>
      <c r="B26" s="280">
        <v>21</v>
      </c>
      <c r="C26" s="163">
        <v>19.35</v>
      </c>
      <c r="D26" s="279">
        <v>4</v>
      </c>
      <c r="E26" s="163">
        <v>59.74</v>
      </c>
      <c r="F26" s="279">
        <v>4</v>
      </c>
      <c r="G26" s="163">
        <v>123.53</v>
      </c>
      <c r="H26" s="165" t="s">
        <v>110</v>
      </c>
      <c r="I26" s="279">
        <v>13</v>
      </c>
      <c r="J26" s="163">
        <v>68.73</v>
      </c>
      <c r="K26" s="165" t="s">
        <v>109</v>
      </c>
      <c r="L26" s="279">
        <v>5</v>
      </c>
      <c r="M26" s="163">
        <v>126.94</v>
      </c>
      <c r="N26" s="165" t="s">
        <v>110</v>
      </c>
      <c r="O26" s="279">
        <v>9</v>
      </c>
      <c r="P26" s="280">
        <v>0</v>
      </c>
      <c r="Q26" s="281">
        <v>56</v>
      </c>
      <c r="R26" s="281">
        <v>10</v>
      </c>
    </row>
    <row r="27" spans="1:18" ht="12.75">
      <c r="A27" s="283"/>
      <c r="B27" s="280"/>
      <c r="C27" s="164" t="s">
        <v>50</v>
      </c>
      <c r="D27" s="279"/>
      <c r="E27" s="164">
        <v>57.49</v>
      </c>
      <c r="F27" s="279"/>
      <c r="G27" s="164">
        <v>100.5</v>
      </c>
      <c r="H27" s="165" t="s">
        <v>109</v>
      </c>
      <c r="I27" s="279"/>
      <c r="J27" s="164">
        <v>66.41</v>
      </c>
      <c r="K27" s="165" t="s">
        <v>109</v>
      </c>
      <c r="L27" s="279"/>
      <c r="M27" s="164">
        <v>122.65</v>
      </c>
      <c r="N27" s="165" t="s">
        <v>110</v>
      </c>
      <c r="O27" s="279"/>
      <c r="P27" s="280"/>
      <c r="Q27" s="281"/>
      <c r="R27" s="281"/>
    </row>
    <row r="28" spans="1:18" s="3" customFormat="1" ht="12.75">
      <c r="A28" s="302" t="s">
        <v>49</v>
      </c>
      <c r="B28" s="285">
        <v>6</v>
      </c>
      <c r="C28" s="170">
        <v>29.99</v>
      </c>
      <c r="D28" s="284">
        <v>11</v>
      </c>
      <c r="E28" s="170">
        <v>71.23</v>
      </c>
      <c r="F28" s="284">
        <v>10</v>
      </c>
      <c r="G28" s="170">
        <v>90.18</v>
      </c>
      <c r="H28" s="169" t="s">
        <v>109</v>
      </c>
      <c r="I28" s="284">
        <v>10</v>
      </c>
      <c r="J28" s="170">
        <v>84.92</v>
      </c>
      <c r="K28" s="169" t="s">
        <v>109</v>
      </c>
      <c r="L28" s="284">
        <v>12</v>
      </c>
      <c r="M28" s="170">
        <v>130.37</v>
      </c>
      <c r="N28" s="169" t="s">
        <v>126</v>
      </c>
      <c r="O28" s="284">
        <v>10</v>
      </c>
      <c r="P28" s="285">
        <v>0</v>
      </c>
      <c r="Q28" s="286">
        <v>59</v>
      </c>
      <c r="R28" s="286">
        <v>11</v>
      </c>
    </row>
    <row r="29" spans="1:18" s="3" customFormat="1" ht="12.75">
      <c r="A29" s="302"/>
      <c r="B29" s="285"/>
      <c r="C29" s="170" t="s">
        <v>50</v>
      </c>
      <c r="D29" s="284"/>
      <c r="E29" s="170">
        <v>75.79</v>
      </c>
      <c r="F29" s="284"/>
      <c r="G29" s="170">
        <v>103.1</v>
      </c>
      <c r="H29" s="169" t="s">
        <v>113</v>
      </c>
      <c r="I29" s="284"/>
      <c r="J29" s="170">
        <v>83.81</v>
      </c>
      <c r="K29" s="169" t="s">
        <v>109</v>
      </c>
      <c r="L29" s="284"/>
      <c r="M29" s="170">
        <v>225.22</v>
      </c>
      <c r="N29" s="169" t="s">
        <v>126</v>
      </c>
      <c r="O29" s="284"/>
      <c r="P29" s="285"/>
      <c r="Q29" s="286"/>
      <c r="R29" s="286"/>
    </row>
    <row r="30" spans="1:18" ht="12.75">
      <c r="A30" s="303" t="s">
        <v>24</v>
      </c>
      <c r="B30" s="280">
        <v>17</v>
      </c>
      <c r="C30" s="164">
        <v>24.88</v>
      </c>
      <c r="D30" s="279">
        <v>7</v>
      </c>
      <c r="E30" s="164">
        <v>71.47</v>
      </c>
      <c r="F30" s="279">
        <v>11</v>
      </c>
      <c r="G30" s="164">
        <v>116.91</v>
      </c>
      <c r="H30" s="165" t="s">
        <v>110</v>
      </c>
      <c r="I30" s="279">
        <v>15</v>
      </c>
      <c r="J30" s="164">
        <v>91.03</v>
      </c>
      <c r="K30" s="165" t="s">
        <v>109</v>
      </c>
      <c r="L30" s="279">
        <v>11</v>
      </c>
      <c r="M30" s="164">
        <v>202.56</v>
      </c>
      <c r="N30" s="165" t="s">
        <v>127</v>
      </c>
      <c r="O30" s="279">
        <v>13</v>
      </c>
      <c r="P30" s="280">
        <v>0</v>
      </c>
      <c r="Q30" s="281">
        <v>74</v>
      </c>
      <c r="R30" s="281">
        <v>12</v>
      </c>
    </row>
    <row r="31" spans="1:18" ht="12.75">
      <c r="A31" s="303"/>
      <c r="B31" s="280"/>
      <c r="C31" s="164" t="s">
        <v>50</v>
      </c>
      <c r="D31" s="279"/>
      <c r="E31" s="164">
        <v>99.11</v>
      </c>
      <c r="F31" s="279"/>
      <c r="G31" s="164">
        <v>110.56</v>
      </c>
      <c r="H31" s="165" t="s">
        <v>113</v>
      </c>
      <c r="I31" s="279"/>
      <c r="J31" s="164">
        <v>83.29</v>
      </c>
      <c r="K31" s="165" t="s">
        <v>109</v>
      </c>
      <c r="L31" s="279"/>
      <c r="M31" s="164">
        <v>196.03</v>
      </c>
      <c r="N31" s="165" t="s">
        <v>119</v>
      </c>
      <c r="O31" s="279"/>
      <c r="P31" s="280"/>
      <c r="Q31" s="281"/>
      <c r="R31" s="281"/>
    </row>
    <row r="32" spans="1:18" s="3" customFormat="1" ht="12.75">
      <c r="A32" s="302" t="s">
        <v>28</v>
      </c>
      <c r="B32" s="285">
        <v>15</v>
      </c>
      <c r="C32" s="170">
        <v>52.34</v>
      </c>
      <c r="D32" s="284">
        <v>17</v>
      </c>
      <c r="E32" s="170">
        <v>93.59</v>
      </c>
      <c r="F32" s="284">
        <v>13</v>
      </c>
      <c r="G32" s="170">
        <v>98.16</v>
      </c>
      <c r="H32" s="169" t="s">
        <v>109</v>
      </c>
      <c r="I32" s="284">
        <v>12</v>
      </c>
      <c r="J32" s="170" t="s">
        <v>90</v>
      </c>
      <c r="K32" s="169" t="s">
        <v>109</v>
      </c>
      <c r="L32" s="284">
        <v>14</v>
      </c>
      <c r="M32" s="170">
        <v>205.19</v>
      </c>
      <c r="N32" s="169" t="s">
        <v>121</v>
      </c>
      <c r="O32" s="284">
        <v>14</v>
      </c>
      <c r="P32" s="285">
        <v>0</v>
      </c>
      <c r="Q32" s="286">
        <v>85</v>
      </c>
      <c r="R32" s="286">
        <v>13</v>
      </c>
    </row>
    <row r="33" spans="1:18" s="3" customFormat="1" ht="12.75">
      <c r="A33" s="302"/>
      <c r="B33" s="285"/>
      <c r="C33" s="170" t="s">
        <v>50</v>
      </c>
      <c r="D33" s="284"/>
      <c r="E33" s="170">
        <v>83.46</v>
      </c>
      <c r="F33" s="284"/>
      <c r="G33" s="170">
        <v>98.1</v>
      </c>
      <c r="H33" s="169" t="s">
        <v>109</v>
      </c>
      <c r="I33" s="284"/>
      <c r="J33" s="170">
        <v>95.57</v>
      </c>
      <c r="K33" s="169" t="s">
        <v>113</v>
      </c>
      <c r="L33" s="284"/>
      <c r="M33" s="170">
        <v>224.15</v>
      </c>
      <c r="N33" s="169" t="s">
        <v>122</v>
      </c>
      <c r="O33" s="284"/>
      <c r="P33" s="285"/>
      <c r="Q33" s="286"/>
      <c r="R33" s="286"/>
    </row>
    <row r="34" spans="1:18" ht="12.75">
      <c r="A34" s="303" t="s">
        <v>57</v>
      </c>
      <c r="B34" s="280">
        <v>12</v>
      </c>
      <c r="C34" s="164" t="s">
        <v>50</v>
      </c>
      <c r="D34" s="279">
        <v>20</v>
      </c>
      <c r="E34" s="164">
        <v>94.01</v>
      </c>
      <c r="F34" s="279">
        <v>16</v>
      </c>
      <c r="G34" s="164">
        <v>180.43</v>
      </c>
      <c r="H34" s="165" t="s">
        <v>110</v>
      </c>
      <c r="I34" s="279">
        <v>24</v>
      </c>
      <c r="J34" s="164">
        <v>99.49</v>
      </c>
      <c r="K34" s="165" t="s">
        <v>109</v>
      </c>
      <c r="L34" s="279">
        <v>15</v>
      </c>
      <c r="M34" s="164">
        <v>186.96</v>
      </c>
      <c r="N34" s="165" t="s">
        <v>116</v>
      </c>
      <c r="O34" s="279">
        <v>12</v>
      </c>
      <c r="P34" s="280">
        <v>0</v>
      </c>
      <c r="Q34" s="281">
        <v>99</v>
      </c>
      <c r="R34" s="281">
        <v>14</v>
      </c>
    </row>
    <row r="35" spans="1:18" ht="12.75">
      <c r="A35" s="303"/>
      <c r="B35" s="280"/>
      <c r="C35" s="164" t="s">
        <v>50</v>
      </c>
      <c r="D35" s="279"/>
      <c r="E35" s="164">
        <v>90.83</v>
      </c>
      <c r="F35" s="279"/>
      <c r="G35" s="164">
        <v>182.72</v>
      </c>
      <c r="H35" s="165" t="s">
        <v>113</v>
      </c>
      <c r="I35" s="279"/>
      <c r="J35" s="164">
        <v>103.82</v>
      </c>
      <c r="K35" s="165" t="s">
        <v>109</v>
      </c>
      <c r="L35" s="279"/>
      <c r="M35" s="164">
        <v>233.53</v>
      </c>
      <c r="N35" s="165" t="s">
        <v>117</v>
      </c>
      <c r="O35" s="279"/>
      <c r="P35" s="280"/>
      <c r="Q35" s="281"/>
      <c r="R35" s="281"/>
    </row>
    <row r="36" spans="1:18" s="3" customFormat="1" ht="12.75">
      <c r="A36" s="302" t="s">
        <v>17</v>
      </c>
      <c r="B36" s="285">
        <v>22</v>
      </c>
      <c r="C36" s="170">
        <v>32.62</v>
      </c>
      <c r="D36" s="284">
        <v>14</v>
      </c>
      <c r="E36" s="170">
        <v>83.74</v>
      </c>
      <c r="F36" s="284">
        <v>14</v>
      </c>
      <c r="G36" s="170">
        <v>167.53</v>
      </c>
      <c r="H36" s="169" t="s">
        <v>118</v>
      </c>
      <c r="I36" s="284">
        <v>21</v>
      </c>
      <c r="J36" s="170">
        <v>108.68</v>
      </c>
      <c r="K36" s="169" t="s">
        <v>109</v>
      </c>
      <c r="L36" s="284">
        <v>20</v>
      </c>
      <c r="M36" s="170">
        <v>221.84</v>
      </c>
      <c r="N36" s="169" t="s">
        <v>119</v>
      </c>
      <c r="O36" s="284">
        <v>16</v>
      </c>
      <c r="P36" s="285">
        <v>0</v>
      </c>
      <c r="Q36" s="286">
        <v>107</v>
      </c>
      <c r="R36" s="286">
        <v>15</v>
      </c>
    </row>
    <row r="37" spans="1:18" s="3" customFormat="1" ht="12.75">
      <c r="A37" s="302"/>
      <c r="B37" s="285"/>
      <c r="C37" s="170" t="s">
        <v>50</v>
      </c>
      <c r="D37" s="284"/>
      <c r="E37" s="170">
        <v>86.29</v>
      </c>
      <c r="F37" s="284"/>
      <c r="G37" s="170">
        <v>147.33</v>
      </c>
      <c r="H37" s="169" t="s">
        <v>120</v>
      </c>
      <c r="I37" s="284"/>
      <c r="J37" s="170">
        <v>107.26</v>
      </c>
      <c r="K37" s="169" t="s">
        <v>113</v>
      </c>
      <c r="L37" s="284"/>
      <c r="M37" s="170">
        <v>226.43</v>
      </c>
      <c r="N37" s="169" t="s">
        <v>121</v>
      </c>
      <c r="O37" s="284"/>
      <c r="P37" s="285"/>
      <c r="Q37" s="286"/>
      <c r="R37" s="286"/>
    </row>
    <row r="38" spans="1:18" ht="12.75">
      <c r="A38" s="303" t="s">
        <v>84</v>
      </c>
      <c r="B38" s="280">
        <v>26</v>
      </c>
      <c r="C38" s="164">
        <v>32.07</v>
      </c>
      <c r="D38" s="279">
        <v>13</v>
      </c>
      <c r="E38" s="164">
        <v>76.86</v>
      </c>
      <c r="F38" s="279">
        <v>12</v>
      </c>
      <c r="G38" s="164" t="s">
        <v>50</v>
      </c>
      <c r="H38" s="165" t="s">
        <v>109</v>
      </c>
      <c r="I38" s="279">
        <v>27</v>
      </c>
      <c r="J38" s="164">
        <v>113.37</v>
      </c>
      <c r="K38" s="165" t="s">
        <v>110</v>
      </c>
      <c r="L38" s="279">
        <v>16</v>
      </c>
      <c r="M38" s="164">
        <v>260.22</v>
      </c>
      <c r="N38" s="165" t="s">
        <v>111</v>
      </c>
      <c r="O38" s="279">
        <v>15</v>
      </c>
      <c r="P38" s="280">
        <v>0</v>
      </c>
      <c r="Q38" s="281">
        <v>109</v>
      </c>
      <c r="R38" s="281">
        <v>16</v>
      </c>
    </row>
    <row r="39" spans="1:18" ht="12.75">
      <c r="A39" s="303"/>
      <c r="B39" s="280"/>
      <c r="C39" s="164" t="s">
        <v>50</v>
      </c>
      <c r="D39" s="279"/>
      <c r="E39" s="164">
        <v>81.14</v>
      </c>
      <c r="F39" s="279"/>
      <c r="G39" s="164" t="s">
        <v>50</v>
      </c>
      <c r="H39" s="165" t="s">
        <v>109</v>
      </c>
      <c r="I39" s="279"/>
      <c r="J39" s="164">
        <v>101.02</v>
      </c>
      <c r="K39" s="165" t="s">
        <v>109</v>
      </c>
      <c r="L39" s="279"/>
      <c r="M39" s="164">
        <v>213.63</v>
      </c>
      <c r="N39" s="165" t="s">
        <v>112</v>
      </c>
      <c r="O39" s="279"/>
      <c r="P39" s="280"/>
      <c r="Q39" s="281"/>
      <c r="R39" s="281"/>
    </row>
    <row r="40" spans="1:18" ht="12.75">
      <c r="A40" s="296" t="s">
        <v>56</v>
      </c>
      <c r="B40" s="289">
        <v>10</v>
      </c>
      <c r="C40" s="166" t="s">
        <v>50</v>
      </c>
      <c r="D40" s="292">
        <v>20</v>
      </c>
      <c r="E40" s="166" t="s">
        <v>50</v>
      </c>
      <c r="F40" s="292">
        <v>21</v>
      </c>
      <c r="G40" s="166">
        <v>137.53</v>
      </c>
      <c r="H40" s="162" t="s">
        <v>113</v>
      </c>
      <c r="I40" s="292">
        <v>16</v>
      </c>
      <c r="J40" s="166" t="s">
        <v>50</v>
      </c>
      <c r="K40" s="162" t="s">
        <v>109</v>
      </c>
      <c r="L40" s="292">
        <v>21</v>
      </c>
      <c r="M40" s="166" t="s">
        <v>50</v>
      </c>
      <c r="N40" s="162" t="s">
        <v>109</v>
      </c>
      <c r="O40" s="292">
        <v>21</v>
      </c>
      <c r="P40" s="289">
        <v>0</v>
      </c>
      <c r="Q40" s="291">
        <v>109</v>
      </c>
      <c r="R40" s="291">
        <v>17</v>
      </c>
    </row>
    <row r="41" spans="1:18" ht="12.75">
      <c r="A41" s="294"/>
      <c r="B41" s="289"/>
      <c r="C41" s="161" t="s">
        <v>50</v>
      </c>
      <c r="D41" s="292"/>
      <c r="E41" s="161" t="s">
        <v>50</v>
      </c>
      <c r="F41" s="292"/>
      <c r="G41" s="161">
        <v>114.75</v>
      </c>
      <c r="H41" s="162" t="s">
        <v>109</v>
      </c>
      <c r="I41" s="292"/>
      <c r="J41" s="161" t="s">
        <v>50</v>
      </c>
      <c r="K41" s="162" t="s">
        <v>109</v>
      </c>
      <c r="L41" s="292"/>
      <c r="M41" s="161" t="s">
        <v>50</v>
      </c>
      <c r="N41" s="162" t="s">
        <v>109</v>
      </c>
      <c r="O41" s="292"/>
      <c r="P41" s="289"/>
      <c r="Q41" s="291"/>
      <c r="R41" s="291"/>
    </row>
    <row r="42" spans="1:18" ht="12.75">
      <c r="A42" s="282" t="s">
        <v>25</v>
      </c>
      <c r="B42" s="280">
        <v>9</v>
      </c>
      <c r="C42" s="163" t="s">
        <v>50</v>
      </c>
      <c r="D42" s="279">
        <v>20</v>
      </c>
      <c r="E42" s="164" t="s">
        <v>50</v>
      </c>
      <c r="F42" s="279">
        <v>21</v>
      </c>
      <c r="G42" s="163">
        <v>118.44</v>
      </c>
      <c r="H42" s="165" t="s">
        <v>110</v>
      </c>
      <c r="I42" s="279">
        <v>18</v>
      </c>
      <c r="J42" s="163" t="s">
        <v>50</v>
      </c>
      <c r="K42" s="165" t="s">
        <v>109</v>
      </c>
      <c r="L42" s="279">
        <v>21</v>
      </c>
      <c r="M42" s="163" t="s">
        <v>50</v>
      </c>
      <c r="N42" s="165" t="s">
        <v>109</v>
      </c>
      <c r="O42" s="279">
        <v>21</v>
      </c>
      <c r="P42" s="280">
        <v>0</v>
      </c>
      <c r="Q42" s="281">
        <v>110</v>
      </c>
      <c r="R42" s="281">
        <v>18</v>
      </c>
    </row>
    <row r="43" spans="1:18" ht="12.75">
      <c r="A43" s="283"/>
      <c r="B43" s="280"/>
      <c r="C43" s="164" t="s">
        <v>50</v>
      </c>
      <c r="D43" s="279"/>
      <c r="E43" s="164" t="s">
        <v>50</v>
      </c>
      <c r="F43" s="279"/>
      <c r="G43" s="164">
        <v>119.34</v>
      </c>
      <c r="H43" s="165" t="s">
        <v>113</v>
      </c>
      <c r="I43" s="279"/>
      <c r="J43" s="164" t="s">
        <v>50</v>
      </c>
      <c r="K43" s="165" t="s">
        <v>109</v>
      </c>
      <c r="L43" s="279"/>
      <c r="M43" s="164" t="s">
        <v>50</v>
      </c>
      <c r="N43" s="165" t="s">
        <v>109</v>
      </c>
      <c r="O43" s="279"/>
      <c r="P43" s="280"/>
      <c r="Q43" s="281"/>
      <c r="R43" s="281"/>
    </row>
    <row r="44" spans="1:18" s="3" customFormat="1" ht="12.75">
      <c r="A44" s="287" t="s">
        <v>27</v>
      </c>
      <c r="B44" s="285">
        <v>14</v>
      </c>
      <c r="C44" s="168" t="s">
        <v>90</v>
      </c>
      <c r="D44" s="284">
        <v>19</v>
      </c>
      <c r="E44" s="168">
        <v>95.73</v>
      </c>
      <c r="F44" s="284">
        <v>19</v>
      </c>
      <c r="G44" s="168">
        <v>155.62</v>
      </c>
      <c r="H44" s="169" t="s">
        <v>120</v>
      </c>
      <c r="I44" s="284">
        <v>23</v>
      </c>
      <c r="J44" s="168">
        <v>111.87</v>
      </c>
      <c r="K44" s="169" t="s">
        <v>113</v>
      </c>
      <c r="L44" s="284">
        <v>17</v>
      </c>
      <c r="M44" s="168">
        <v>292.09</v>
      </c>
      <c r="N44" s="169" t="s">
        <v>115</v>
      </c>
      <c r="O44" s="284">
        <v>19</v>
      </c>
      <c r="P44" s="285">
        <v>0</v>
      </c>
      <c r="Q44" s="286">
        <v>111</v>
      </c>
      <c r="R44" s="286">
        <v>19</v>
      </c>
    </row>
    <row r="45" spans="1:18" s="3" customFormat="1" ht="12.75">
      <c r="A45" s="288"/>
      <c r="B45" s="285"/>
      <c r="C45" s="170" t="s">
        <v>50</v>
      </c>
      <c r="D45" s="284"/>
      <c r="E45" s="170" t="s">
        <v>90</v>
      </c>
      <c r="F45" s="284"/>
      <c r="G45" s="170">
        <v>164.25</v>
      </c>
      <c r="H45" s="169" t="s">
        <v>109</v>
      </c>
      <c r="I45" s="284"/>
      <c r="J45" s="170">
        <v>102.92</v>
      </c>
      <c r="K45" s="169" t="s">
        <v>109</v>
      </c>
      <c r="L45" s="284"/>
      <c r="M45" s="170">
        <v>318.81</v>
      </c>
      <c r="N45" s="169" t="s">
        <v>125</v>
      </c>
      <c r="O45" s="284"/>
      <c r="P45" s="285"/>
      <c r="Q45" s="286"/>
      <c r="R45" s="286"/>
    </row>
    <row r="46" spans="1:18" ht="12.75">
      <c r="A46" s="282" t="s">
        <v>43</v>
      </c>
      <c r="B46" s="280">
        <v>19</v>
      </c>
      <c r="C46" s="163">
        <v>62.02</v>
      </c>
      <c r="D46" s="279">
        <v>18</v>
      </c>
      <c r="E46" s="163">
        <v>91.88</v>
      </c>
      <c r="F46" s="279">
        <v>17</v>
      </c>
      <c r="G46" s="163">
        <v>218.15</v>
      </c>
      <c r="H46" s="165" t="s">
        <v>120</v>
      </c>
      <c r="I46" s="279">
        <v>26</v>
      </c>
      <c r="J46" s="163">
        <v>104.7</v>
      </c>
      <c r="K46" s="165" t="s">
        <v>109</v>
      </c>
      <c r="L46" s="279">
        <v>18</v>
      </c>
      <c r="M46" s="163">
        <v>285.63</v>
      </c>
      <c r="N46" s="165" t="s">
        <v>124</v>
      </c>
      <c r="O46" s="279">
        <v>18</v>
      </c>
      <c r="P46" s="280">
        <v>0</v>
      </c>
      <c r="Q46" s="281">
        <v>116</v>
      </c>
      <c r="R46" s="281">
        <v>20</v>
      </c>
    </row>
    <row r="47" spans="1:18" ht="12.75">
      <c r="A47" s="283"/>
      <c r="B47" s="280"/>
      <c r="C47" s="164" t="s">
        <v>50</v>
      </c>
      <c r="D47" s="279"/>
      <c r="E47" s="164">
        <v>91.61</v>
      </c>
      <c r="F47" s="279"/>
      <c r="G47" s="164">
        <v>224.71</v>
      </c>
      <c r="H47" s="165" t="s">
        <v>120</v>
      </c>
      <c r="I47" s="279"/>
      <c r="J47" s="164">
        <v>115.54</v>
      </c>
      <c r="K47" s="165" t="s">
        <v>113</v>
      </c>
      <c r="L47" s="279"/>
      <c r="M47" s="164">
        <v>420.16</v>
      </c>
      <c r="N47" s="165" t="s">
        <v>124</v>
      </c>
      <c r="O47" s="279"/>
      <c r="P47" s="280"/>
      <c r="Q47" s="281"/>
      <c r="R47" s="281"/>
    </row>
    <row r="48" spans="1:18" s="3" customFormat="1" ht="12.75">
      <c r="A48" s="287" t="s">
        <v>131</v>
      </c>
      <c r="B48" s="285">
        <v>20</v>
      </c>
      <c r="C48" s="168" t="s">
        <v>50</v>
      </c>
      <c r="D48" s="284">
        <v>20</v>
      </c>
      <c r="E48" s="168" t="s">
        <v>50</v>
      </c>
      <c r="F48" s="284">
        <v>21</v>
      </c>
      <c r="G48" s="168">
        <v>107.5</v>
      </c>
      <c r="H48" s="169" t="s">
        <v>113</v>
      </c>
      <c r="I48" s="284">
        <v>14</v>
      </c>
      <c r="J48" s="168" t="s">
        <v>50</v>
      </c>
      <c r="K48" s="169" t="s">
        <v>109</v>
      </c>
      <c r="L48" s="284">
        <v>21</v>
      </c>
      <c r="M48" s="168" t="s">
        <v>50</v>
      </c>
      <c r="N48" s="169" t="s">
        <v>109</v>
      </c>
      <c r="O48" s="284">
        <v>21</v>
      </c>
      <c r="P48" s="285">
        <v>0</v>
      </c>
      <c r="Q48" s="286">
        <v>117</v>
      </c>
      <c r="R48" s="286">
        <v>21</v>
      </c>
    </row>
    <row r="49" spans="1:18" s="3" customFormat="1" ht="12.75">
      <c r="A49" s="288"/>
      <c r="B49" s="285"/>
      <c r="C49" s="170" t="s">
        <v>50</v>
      </c>
      <c r="D49" s="284"/>
      <c r="E49" s="170" t="s">
        <v>50</v>
      </c>
      <c r="F49" s="284"/>
      <c r="G49" s="170">
        <v>106</v>
      </c>
      <c r="H49" s="169" t="s">
        <v>113</v>
      </c>
      <c r="I49" s="284"/>
      <c r="J49" s="170" t="s">
        <v>50</v>
      </c>
      <c r="K49" s="169" t="s">
        <v>109</v>
      </c>
      <c r="L49" s="284"/>
      <c r="M49" s="170" t="s">
        <v>50</v>
      </c>
      <c r="N49" s="169" t="s">
        <v>109</v>
      </c>
      <c r="O49" s="284"/>
      <c r="P49" s="285"/>
      <c r="Q49" s="286"/>
      <c r="R49" s="286"/>
    </row>
    <row r="50" spans="1:18" ht="12.75">
      <c r="A50" s="282" t="s">
        <v>29</v>
      </c>
      <c r="B50" s="280">
        <v>24</v>
      </c>
      <c r="C50" s="163">
        <v>40.59</v>
      </c>
      <c r="D50" s="279">
        <v>16</v>
      </c>
      <c r="E50" s="163">
        <v>92.42</v>
      </c>
      <c r="F50" s="279">
        <v>18</v>
      </c>
      <c r="G50" s="163">
        <v>212.12</v>
      </c>
      <c r="H50" s="165" t="s">
        <v>122</v>
      </c>
      <c r="I50" s="279">
        <v>25</v>
      </c>
      <c r="J50" s="163">
        <v>106.46</v>
      </c>
      <c r="K50" s="165" t="s">
        <v>109</v>
      </c>
      <c r="L50" s="279">
        <v>19</v>
      </c>
      <c r="M50" s="163" t="s">
        <v>90</v>
      </c>
      <c r="N50" s="165" t="s">
        <v>109</v>
      </c>
      <c r="O50" s="279">
        <v>17</v>
      </c>
      <c r="P50" s="280">
        <v>0</v>
      </c>
      <c r="Q50" s="281">
        <v>119</v>
      </c>
      <c r="R50" s="281">
        <v>22</v>
      </c>
    </row>
    <row r="51" spans="1:18" ht="12.75">
      <c r="A51" s="283"/>
      <c r="B51" s="280"/>
      <c r="C51" s="164" t="s">
        <v>50</v>
      </c>
      <c r="D51" s="279"/>
      <c r="E51" s="164" t="s">
        <v>90</v>
      </c>
      <c r="F51" s="279"/>
      <c r="G51" s="164">
        <v>186.78</v>
      </c>
      <c r="H51" s="165" t="s">
        <v>118</v>
      </c>
      <c r="I51" s="279"/>
      <c r="J51" s="164">
        <v>105.02</v>
      </c>
      <c r="K51" s="165" t="s">
        <v>109</v>
      </c>
      <c r="L51" s="279"/>
      <c r="M51" s="164">
        <v>254.22</v>
      </c>
      <c r="N51" s="165" t="s">
        <v>123</v>
      </c>
      <c r="O51" s="279"/>
      <c r="P51" s="280"/>
      <c r="Q51" s="281"/>
      <c r="R51" s="281"/>
    </row>
    <row r="52" spans="1:18" s="3" customFormat="1" ht="12.75">
      <c r="A52" s="287" t="s">
        <v>89</v>
      </c>
      <c r="B52" s="285">
        <v>26</v>
      </c>
      <c r="C52" s="168">
        <v>28.08</v>
      </c>
      <c r="D52" s="284">
        <v>9</v>
      </c>
      <c r="E52" s="170">
        <v>86.85</v>
      </c>
      <c r="F52" s="284">
        <v>15</v>
      </c>
      <c r="G52" s="168" t="s">
        <v>50</v>
      </c>
      <c r="H52" s="169" t="s">
        <v>109</v>
      </c>
      <c r="I52" s="284">
        <v>27</v>
      </c>
      <c r="J52" s="168">
        <v>100.69</v>
      </c>
      <c r="K52" s="169" t="s">
        <v>113</v>
      </c>
      <c r="L52" s="284">
        <v>13</v>
      </c>
      <c r="M52" s="168">
        <v>366.88</v>
      </c>
      <c r="N52" s="169" t="s">
        <v>114</v>
      </c>
      <c r="O52" s="284">
        <v>20</v>
      </c>
      <c r="P52" s="285">
        <v>20</v>
      </c>
      <c r="Q52" s="286">
        <v>130</v>
      </c>
      <c r="R52" s="286">
        <v>23</v>
      </c>
    </row>
    <row r="53" spans="1:18" s="3" customFormat="1" ht="12.75">
      <c r="A53" s="288"/>
      <c r="B53" s="285"/>
      <c r="C53" s="170" t="s">
        <v>50</v>
      </c>
      <c r="D53" s="284"/>
      <c r="E53" s="170" t="s">
        <v>90</v>
      </c>
      <c r="F53" s="284"/>
      <c r="G53" s="170" t="s">
        <v>50</v>
      </c>
      <c r="H53" s="169" t="s">
        <v>109</v>
      </c>
      <c r="I53" s="284"/>
      <c r="J53" s="170">
        <v>89.93</v>
      </c>
      <c r="K53" s="169" t="s">
        <v>109</v>
      </c>
      <c r="L53" s="284"/>
      <c r="M53" s="170">
        <v>316.41</v>
      </c>
      <c r="N53" s="169" t="s">
        <v>115</v>
      </c>
      <c r="O53" s="284"/>
      <c r="P53" s="285"/>
      <c r="Q53" s="286"/>
      <c r="R53" s="286"/>
    </row>
    <row r="54" spans="1:18" ht="12.75">
      <c r="A54" s="282" t="s">
        <v>2</v>
      </c>
      <c r="B54" s="280">
        <v>25</v>
      </c>
      <c r="C54" s="163" t="s">
        <v>50</v>
      </c>
      <c r="D54" s="279">
        <v>20</v>
      </c>
      <c r="E54" s="163" t="s">
        <v>50</v>
      </c>
      <c r="F54" s="279">
        <v>21</v>
      </c>
      <c r="G54" s="163">
        <v>158.53</v>
      </c>
      <c r="H54" s="165" t="s">
        <v>113</v>
      </c>
      <c r="I54" s="279">
        <v>22</v>
      </c>
      <c r="J54" s="163" t="s">
        <v>50</v>
      </c>
      <c r="K54" s="165" t="s">
        <v>109</v>
      </c>
      <c r="L54" s="279">
        <v>21</v>
      </c>
      <c r="M54" s="163" t="s">
        <v>50</v>
      </c>
      <c r="N54" s="165" t="s">
        <v>109</v>
      </c>
      <c r="O54" s="279">
        <v>21</v>
      </c>
      <c r="P54" s="280">
        <v>0</v>
      </c>
      <c r="Q54" s="281">
        <v>130</v>
      </c>
      <c r="R54" s="281">
        <v>24</v>
      </c>
    </row>
    <row r="55" spans="1:18" ht="12.75">
      <c r="A55" s="283"/>
      <c r="B55" s="280"/>
      <c r="C55" s="164" t="s">
        <v>50</v>
      </c>
      <c r="D55" s="279"/>
      <c r="E55" s="164" t="s">
        <v>50</v>
      </c>
      <c r="F55" s="279"/>
      <c r="G55" s="164">
        <v>149.22</v>
      </c>
      <c r="H55" s="165" t="s">
        <v>113</v>
      </c>
      <c r="I55" s="279"/>
      <c r="J55" s="164" t="s">
        <v>50</v>
      </c>
      <c r="K55" s="165" t="s">
        <v>109</v>
      </c>
      <c r="L55" s="279"/>
      <c r="M55" s="164" t="s">
        <v>50</v>
      </c>
      <c r="N55" s="165" t="s">
        <v>109</v>
      </c>
      <c r="O55" s="279"/>
      <c r="P55" s="280"/>
      <c r="Q55" s="281"/>
      <c r="R55" s="281"/>
    </row>
    <row r="56" spans="1:18" ht="12.75">
      <c r="A56" s="293" t="s">
        <v>45</v>
      </c>
      <c r="B56" s="295">
        <v>13</v>
      </c>
      <c r="C56" s="166" t="s">
        <v>50</v>
      </c>
      <c r="D56" s="292">
        <v>20</v>
      </c>
      <c r="E56" s="166" t="s">
        <v>50</v>
      </c>
      <c r="F56" s="292">
        <v>21</v>
      </c>
      <c r="G56" s="166">
        <v>118.4</v>
      </c>
      <c r="H56" s="162" t="s">
        <v>113</v>
      </c>
      <c r="I56" s="292">
        <v>17</v>
      </c>
      <c r="J56" s="166" t="s">
        <v>50</v>
      </c>
      <c r="K56" s="162" t="s">
        <v>109</v>
      </c>
      <c r="L56" s="292">
        <v>21</v>
      </c>
      <c r="M56" s="166" t="s">
        <v>50</v>
      </c>
      <c r="N56" s="162" t="s">
        <v>109</v>
      </c>
      <c r="O56" s="292">
        <v>21</v>
      </c>
      <c r="P56" s="289">
        <v>20</v>
      </c>
      <c r="Q56" s="290">
        <v>133</v>
      </c>
      <c r="R56" s="290">
        <v>25</v>
      </c>
    </row>
    <row r="57" spans="1:18" ht="12.75">
      <c r="A57" s="294"/>
      <c r="B57" s="289"/>
      <c r="C57" s="161" t="s">
        <v>50</v>
      </c>
      <c r="D57" s="292"/>
      <c r="E57" s="161" t="s">
        <v>50</v>
      </c>
      <c r="F57" s="292"/>
      <c r="G57" s="161">
        <v>132</v>
      </c>
      <c r="H57" s="162" t="s">
        <v>110</v>
      </c>
      <c r="I57" s="292"/>
      <c r="J57" s="161" t="s">
        <v>50</v>
      </c>
      <c r="K57" s="162" t="s">
        <v>109</v>
      </c>
      <c r="L57" s="292"/>
      <c r="M57" s="161" t="s">
        <v>50</v>
      </c>
      <c r="N57" s="162" t="s">
        <v>109</v>
      </c>
      <c r="O57" s="292"/>
      <c r="P57" s="289"/>
      <c r="Q57" s="291"/>
      <c r="R57" s="291"/>
    </row>
    <row r="58" spans="1:18" ht="12.75">
      <c r="A58" s="282" t="s">
        <v>46</v>
      </c>
      <c r="B58" s="280">
        <v>23</v>
      </c>
      <c r="C58" s="163" t="s">
        <v>50</v>
      </c>
      <c r="D58" s="279">
        <v>20</v>
      </c>
      <c r="E58" s="163" t="s">
        <v>50</v>
      </c>
      <c r="F58" s="279">
        <v>21</v>
      </c>
      <c r="G58" s="163">
        <v>111.12</v>
      </c>
      <c r="H58" s="165" t="s">
        <v>110</v>
      </c>
      <c r="I58" s="279">
        <v>8</v>
      </c>
      <c r="J58" s="163" t="s">
        <v>50</v>
      </c>
      <c r="K58" s="165" t="s">
        <v>109</v>
      </c>
      <c r="L58" s="279">
        <v>21</v>
      </c>
      <c r="M58" s="163" t="s">
        <v>50</v>
      </c>
      <c r="N58" s="165" t="s">
        <v>109</v>
      </c>
      <c r="O58" s="279">
        <v>21</v>
      </c>
      <c r="P58" s="280">
        <v>20</v>
      </c>
      <c r="Q58" s="281">
        <v>134</v>
      </c>
      <c r="R58" s="281">
        <v>26</v>
      </c>
    </row>
    <row r="59" spans="1:18" ht="12.75">
      <c r="A59" s="283"/>
      <c r="B59" s="280"/>
      <c r="C59" s="164" t="s">
        <v>50</v>
      </c>
      <c r="D59" s="279"/>
      <c r="E59" s="164" t="s">
        <v>50</v>
      </c>
      <c r="F59" s="279"/>
      <c r="G59" s="164">
        <v>87.25</v>
      </c>
      <c r="H59" s="165" t="s">
        <v>109</v>
      </c>
      <c r="I59" s="279"/>
      <c r="J59" s="164" t="s">
        <v>50</v>
      </c>
      <c r="K59" s="165" t="s">
        <v>109</v>
      </c>
      <c r="L59" s="279"/>
      <c r="M59" s="164" t="s">
        <v>50</v>
      </c>
      <c r="N59" s="165" t="s">
        <v>109</v>
      </c>
      <c r="O59" s="279"/>
      <c r="P59" s="280"/>
      <c r="Q59" s="281"/>
      <c r="R59" s="281"/>
    </row>
    <row r="60" spans="1:18" s="3" customFormat="1" ht="12.75">
      <c r="A60" s="287" t="s">
        <v>87</v>
      </c>
      <c r="B60" s="285">
        <v>26</v>
      </c>
      <c r="C60" s="168" t="s">
        <v>50</v>
      </c>
      <c r="D60" s="284">
        <v>20</v>
      </c>
      <c r="E60" s="170" t="s">
        <v>50</v>
      </c>
      <c r="F60" s="284">
        <v>21</v>
      </c>
      <c r="G60" s="168" t="s">
        <v>50</v>
      </c>
      <c r="H60" s="169" t="s">
        <v>109</v>
      </c>
      <c r="I60" s="284">
        <v>27</v>
      </c>
      <c r="J60" s="168" t="s">
        <v>50</v>
      </c>
      <c r="K60" s="169" t="s">
        <v>109</v>
      </c>
      <c r="L60" s="284">
        <v>21</v>
      </c>
      <c r="M60" s="168" t="s">
        <v>50</v>
      </c>
      <c r="N60" s="169" t="s">
        <v>109</v>
      </c>
      <c r="O60" s="284">
        <v>21</v>
      </c>
      <c r="P60" s="285">
        <v>0</v>
      </c>
      <c r="Q60" s="286">
        <v>136</v>
      </c>
      <c r="R60" s="286">
        <v>27</v>
      </c>
    </row>
    <row r="61" spans="1:18" s="3" customFormat="1" ht="12.75">
      <c r="A61" s="288"/>
      <c r="B61" s="285"/>
      <c r="C61" s="170" t="s">
        <v>50</v>
      </c>
      <c r="D61" s="284"/>
      <c r="E61" s="170" t="s">
        <v>50</v>
      </c>
      <c r="F61" s="284"/>
      <c r="G61" s="170" t="s">
        <v>50</v>
      </c>
      <c r="H61" s="169" t="s">
        <v>109</v>
      </c>
      <c r="I61" s="284"/>
      <c r="J61" s="170" t="s">
        <v>50</v>
      </c>
      <c r="K61" s="169" t="s">
        <v>109</v>
      </c>
      <c r="L61" s="284"/>
      <c r="M61" s="170" t="s">
        <v>50</v>
      </c>
      <c r="N61" s="169" t="s">
        <v>109</v>
      </c>
      <c r="O61" s="284"/>
      <c r="P61" s="285"/>
      <c r="Q61" s="286"/>
      <c r="R61" s="286"/>
    </row>
    <row r="62" spans="1:18" ht="12.75">
      <c r="A62" s="282" t="s">
        <v>88</v>
      </c>
      <c r="B62" s="280">
        <v>26</v>
      </c>
      <c r="C62" s="163" t="s">
        <v>50</v>
      </c>
      <c r="D62" s="279">
        <v>20</v>
      </c>
      <c r="E62" s="163" t="s">
        <v>50</v>
      </c>
      <c r="F62" s="279">
        <v>21</v>
      </c>
      <c r="G62" s="163" t="s">
        <v>50</v>
      </c>
      <c r="H62" s="165" t="s">
        <v>109</v>
      </c>
      <c r="I62" s="279">
        <v>27</v>
      </c>
      <c r="J62" s="163" t="s">
        <v>50</v>
      </c>
      <c r="K62" s="165" t="s">
        <v>109</v>
      </c>
      <c r="L62" s="279">
        <v>21</v>
      </c>
      <c r="M62" s="163" t="s">
        <v>50</v>
      </c>
      <c r="N62" s="165" t="s">
        <v>109</v>
      </c>
      <c r="O62" s="279">
        <v>21</v>
      </c>
      <c r="P62" s="280">
        <v>0</v>
      </c>
      <c r="Q62" s="281">
        <v>136</v>
      </c>
      <c r="R62" s="281">
        <v>28</v>
      </c>
    </row>
    <row r="63" spans="1:18" ht="12.75">
      <c r="A63" s="283"/>
      <c r="B63" s="280"/>
      <c r="C63" s="164" t="s">
        <v>50</v>
      </c>
      <c r="D63" s="279"/>
      <c r="E63" s="164" t="s">
        <v>50</v>
      </c>
      <c r="F63" s="279"/>
      <c r="G63" s="164" t="s">
        <v>50</v>
      </c>
      <c r="H63" s="165" t="s">
        <v>109</v>
      </c>
      <c r="I63" s="279"/>
      <c r="J63" s="164" t="s">
        <v>50</v>
      </c>
      <c r="K63" s="165" t="s">
        <v>109</v>
      </c>
      <c r="L63" s="279"/>
      <c r="M63" s="164" t="s">
        <v>50</v>
      </c>
      <c r="N63" s="165" t="s">
        <v>109</v>
      </c>
      <c r="O63" s="279"/>
      <c r="P63" s="280"/>
      <c r="Q63" s="281"/>
      <c r="R63" s="281"/>
    </row>
    <row r="64" spans="1:18" s="3" customFormat="1" ht="12.75">
      <c r="A64" s="287" t="s">
        <v>54</v>
      </c>
      <c r="B64" s="285">
        <v>16</v>
      </c>
      <c r="C64" s="168" t="s">
        <v>50</v>
      </c>
      <c r="D64" s="284">
        <v>20</v>
      </c>
      <c r="E64" s="168" t="s">
        <v>50</v>
      </c>
      <c r="F64" s="284">
        <v>21</v>
      </c>
      <c r="G64" s="168">
        <v>201.25</v>
      </c>
      <c r="H64" s="169" t="s">
        <v>110</v>
      </c>
      <c r="I64" s="284">
        <v>19</v>
      </c>
      <c r="J64" s="168" t="s">
        <v>50</v>
      </c>
      <c r="K64" s="169" t="s">
        <v>109</v>
      </c>
      <c r="L64" s="284">
        <v>21</v>
      </c>
      <c r="M64" s="168" t="s">
        <v>50</v>
      </c>
      <c r="N64" s="169" t="s">
        <v>109</v>
      </c>
      <c r="O64" s="284">
        <v>21</v>
      </c>
      <c r="P64" s="285">
        <v>20</v>
      </c>
      <c r="Q64" s="286">
        <v>138</v>
      </c>
      <c r="R64" s="286">
        <v>29</v>
      </c>
    </row>
    <row r="65" spans="1:18" s="3" customFormat="1" ht="12.75">
      <c r="A65" s="288"/>
      <c r="B65" s="285"/>
      <c r="C65" s="170" t="s">
        <v>50</v>
      </c>
      <c r="D65" s="284"/>
      <c r="E65" s="170" t="s">
        <v>50</v>
      </c>
      <c r="F65" s="284"/>
      <c r="G65" s="170">
        <v>126.82</v>
      </c>
      <c r="H65" s="169" t="s">
        <v>109</v>
      </c>
      <c r="I65" s="284"/>
      <c r="J65" s="170" t="s">
        <v>50</v>
      </c>
      <c r="K65" s="169" t="s">
        <v>109</v>
      </c>
      <c r="L65" s="284"/>
      <c r="M65" s="170" t="s">
        <v>50</v>
      </c>
      <c r="N65" s="169" t="s">
        <v>109</v>
      </c>
      <c r="O65" s="284"/>
      <c r="P65" s="285"/>
      <c r="Q65" s="286"/>
      <c r="R65" s="286"/>
    </row>
    <row r="66" spans="1:18" ht="12.75">
      <c r="A66" s="282" t="s">
        <v>55</v>
      </c>
      <c r="B66" s="280">
        <v>18</v>
      </c>
      <c r="C66" s="163" t="s">
        <v>50</v>
      </c>
      <c r="D66" s="279">
        <v>20</v>
      </c>
      <c r="E66" s="163" t="s">
        <v>50</v>
      </c>
      <c r="F66" s="279">
        <v>21</v>
      </c>
      <c r="G66" s="163">
        <v>158.12</v>
      </c>
      <c r="H66" s="165" t="s">
        <v>112</v>
      </c>
      <c r="I66" s="279">
        <v>20</v>
      </c>
      <c r="J66" s="163" t="s">
        <v>50</v>
      </c>
      <c r="K66" s="165" t="s">
        <v>109</v>
      </c>
      <c r="L66" s="279">
        <v>21</v>
      </c>
      <c r="M66" s="163" t="s">
        <v>50</v>
      </c>
      <c r="N66" s="165" t="s">
        <v>109</v>
      </c>
      <c r="O66" s="279">
        <v>21</v>
      </c>
      <c r="P66" s="280">
        <v>20</v>
      </c>
      <c r="Q66" s="281">
        <v>141</v>
      </c>
      <c r="R66" s="281">
        <v>30</v>
      </c>
    </row>
    <row r="67" spans="1:18" ht="12.75">
      <c r="A67" s="283"/>
      <c r="B67" s="280"/>
      <c r="C67" s="164" t="s">
        <v>50</v>
      </c>
      <c r="D67" s="279"/>
      <c r="E67" s="164" t="s">
        <v>50</v>
      </c>
      <c r="F67" s="279"/>
      <c r="G67" s="164">
        <v>128.47</v>
      </c>
      <c r="H67" s="165" t="s">
        <v>120</v>
      </c>
      <c r="I67" s="279"/>
      <c r="J67" s="164" t="s">
        <v>50</v>
      </c>
      <c r="K67" s="165" t="s">
        <v>109</v>
      </c>
      <c r="L67" s="279"/>
      <c r="M67" s="164" t="s">
        <v>50</v>
      </c>
      <c r="N67" s="165" t="s">
        <v>109</v>
      </c>
      <c r="O67" s="279"/>
      <c r="P67" s="280"/>
      <c r="Q67" s="281"/>
      <c r="R67" s="281"/>
    </row>
  </sheetData>
  <sheetProtection/>
  <mergeCells count="323">
    <mergeCell ref="I4:K4"/>
    <mergeCell ref="L4:N4"/>
    <mergeCell ref="M5:O5"/>
    <mergeCell ref="Q5:Q7"/>
    <mergeCell ref="A5:A7"/>
    <mergeCell ref="C5:D5"/>
    <mergeCell ref="E5:F5"/>
    <mergeCell ref="B3:I3"/>
    <mergeCell ref="J3:P3"/>
    <mergeCell ref="B4:C4"/>
    <mergeCell ref="D4:E4"/>
    <mergeCell ref="F4:H4"/>
    <mergeCell ref="R5:R7"/>
    <mergeCell ref="B6:B7"/>
    <mergeCell ref="D6:D7"/>
    <mergeCell ref="F6:F7"/>
    <mergeCell ref="I6:I7"/>
    <mergeCell ref="L6:L7"/>
    <mergeCell ref="O6:O7"/>
    <mergeCell ref="P6:P7"/>
    <mergeCell ref="G5:I5"/>
    <mergeCell ref="J5:L5"/>
    <mergeCell ref="F38:F39"/>
    <mergeCell ref="I38:I39"/>
    <mergeCell ref="L38:L39"/>
    <mergeCell ref="O38:O39"/>
    <mergeCell ref="A38:A39"/>
    <mergeCell ref="B38:B39"/>
    <mergeCell ref="D38:D39"/>
    <mergeCell ref="R60:R61"/>
    <mergeCell ref="P38:P39"/>
    <mergeCell ref="Q38:Q39"/>
    <mergeCell ref="R38:R39"/>
    <mergeCell ref="A60:A61"/>
    <mergeCell ref="B60:B61"/>
    <mergeCell ref="D60:D61"/>
    <mergeCell ref="F60:F61"/>
    <mergeCell ref="I60:I61"/>
    <mergeCell ref="L60:L61"/>
    <mergeCell ref="F62:F63"/>
    <mergeCell ref="I62:I63"/>
    <mergeCell ref="L62:L63"/>
    <mergeCell ref="O62:O63"/>
    <mergeCell ref="A62:A63"/>
    <mergeCell ref="B62:B63"/>
    <mergeCell ref="D62:D63"/>
    <mergeCell ref="A52:A53"/>
    <mergeCell ref="B52:B53"/>
    <mergeCell ref="D52:D53"/>
    <mergeCell ref="F52:F53"/>
    <mergeCell ref="I52:I53"/>
    <mergeCell ref="L52:L53"/>
    <mergeCell ref="O52:O53"/>
    <mergeCell ref="P52:P53"/>
    <mergeCell ref="Q52:Q53"/>
    <mergeCell ref="R52:R53"/>
    <mergeCell ref="P62:P63"/>
    <mergeCell ref="Q62:Q63"/>
    <mergeCell ref="R62:R63"/>
    <mergeCell ref="O60:O61"/>
    <mergeCell ref="P60:P61"/>
    <mergeCell ref="Q60:Q61"/>
    <mergeCell ref="F34:F35"/>
    <mergeCell ref="I34:I35"/>
    <mergeCell ref="L34:L35"/>
    <mergeCell ref="O34:O35"/>
    <mergeCell ref="A34:A35"/>
    <mergeCell ref="B34:B35"/>
    <mergeCell ref="D34:D35"/>
    <mergeCell ref="A36:A37"/>
    <mergeCell ref="B36:B37"/>
    <mergeCell ref="D36:D37"/>
    <mergeCell ref="F36:F37"/>
    <mergeCell ref="I36:I37"/>
    <mergeCell ref="L36:L37"/>
    <mergeCell ref="O36:O37"/>
    <mergeCell ref="P36:P37"/>
    <mergeCell ref="Q36:Q37"/>
    <mergeCell ref="R36:R37"/>
    <mergeCell ref="P34:P35"/>
    <mergeCell ref="Q34:Q35"/>
    <mergeCell ref="R34:R35"/>
    <mergeCell ref="F50:F51"/>
    <mergeCell ref="I50:I51"/>
    <mergeCell ref="L50:L51"/>
    <mergeCell ref="O50:O51"/>
    <mergeCell ref="A50:A51"/>
    <mergeCell ref="B50:B51"/>
    <mergeCell ref="D50:D51"/>
    <mergeCell ref="R46:R47"/>
    <mergeCell ref="P50:P51"/>
    <mergeCell ref="Q50:Q51"/>
    <mergeCell ref="R50:R51"/>
    <mergeCell ref="A46:A47"/>
    <mergeCell ref="B46:B47"/>
    <mergeCell ref="D46:D47"/>
    <mergeCell ref="F46:F47"/>
    <mergeCell ref="I46:I47"/>
    <mergeCell ref="L46:L47"/>
    <mergeCell ref="A44:A45"/>
    <mergeCell ref="B44:B45"/>
    <mergeCell ref="D44:D45"/>
    <mergeCell ref="O46:O47"/>
    <mergeCell ref="P46:P47"/>
    <mergeCell ref="Q46:Q47"/>
    <mergeCell ref="R28:R29"/>
    <mergeCell ref="P44:P45"/>
    <mergeCell ref="Q44:Q45"/>
    <mergeCell ref="R44:R45"/>
    <mergeCell ref="A28:A29"/>
    <mergeCell ref="B28:B29"/>
    <mergeCell ref="D28:D29"/>
    <mergeCell ref="F28:F29"/>
    <mergeCell ref="I28:I29"/>
    <mergeCell ref="L28:L29"/>
    <mergeCell ref="A26:A27"/>
    <mergeCell ref="B26:B27"/>
    <mergeCell ref="D26:D27"/>
    <mergeCell ref="O28:O29"/>
    <mergeCell ref="P28:P29"/>
    <mergeCell ref="Q28:Q29"/>
    <mergeCell ref="R30:R31"/>
    <mergeCell ref="P26:P27"/>
    <mergeCell ref="Q26:Q27"/>
    <mergeCell ref="R26:R27"/>
    <mergeCell ref="A30:A31"/>
    <mergeCell ref="B30:B31"/>
    <mergeCell ref="D30:D31"/>
    <mergeCell ref="F30:F31"/>
    <mergeCell ref="I30:I31"/>
    <mergeCell ref="L30:L31"/>
    <mergeCell ref="A24:A25"/>
    <mergeCell ref="B24:B25"/>
    <mergeCell ref="D24:D25"/>
    <mergeCell ref="O30:O31"/>
    <mergeCell ref="P30:P31"/>
    <mergeCell ref="Q30:Q31"/>
    <mergeCell ref="F26:F27"/>
    <mergeCell ref="I26:I27"/>
    <mergeCell ref="L26:L27"/>
    <mergeCell ref="O26:O27"/>
    <mergeCell ref="R32:R33"/>
    <mergeCell ref="P24:P25"/>
    <mergeCell ref="Q24:Q25"/>
    <mergeCell ref="R24:R25"/>
    <mergeCell ref="A32:A33"/>
    <mergeCell ref="B32:B33"/>
    <mergeCell ref="D32:D33"/>
    <mergeCell ref="F32:F33"/>
    <mergeCell ref="I32:I33"/>
    <mergeCell ref="L32:L33"/>
    <mergeCell ref="A20:A21"/>
    <mergeCell ref="B20:B21"/>
    <mergeCell ref="D20:D21"/>
    <mergeCell ref="O32:O33"/>
    <mergeCell ref="P32:P33"/>
    <mergeCell ref="Q32:Q33"/>
    <mergeCell ref="F24:F25"/>
    <mergeCell ref="I24:I25"/>
    <mergeCell ref="L24:L25"/>
    <mergeCell ref="O24:O25"/>
    <mergeCell ref="A22:A23"/>
    <mergeCell ref="B22:B23"/>
    <mergeCell ref="D22:D23"/>
    <mergeCell ref="P20:P21"/>
    <mergeCell ref="Q20:Q21"/>
    <mergeCell ref="R20:R21"/>
    <mergeCell ref="F20:F21"/>
    <mergeCell ref="I20:I21"/>
    <mergeCell ref="L20:L21"/>
    <mergeCell ref="O20:O21"/>
    <mergeCell ref="A18:A19"/>
    <mergeCell ref="B18:B19"/>
    <mergeCell ref="D18:D19"/>
    <mergeCell ref="P22:P23"/>
    <mergeCell ref="Q22:Q23"/>
    <mergeCell ref="R22:R23"/>
    <mergeCell ref="F22:F23"/>
    <mergeCell ref="I22:I23"/>
    <mergeCell ref="L22:L23"/>
    <mergeCell ref="O22:O23"/>
    <mergeCell ref="A14:A15"/>
    <mergeCell ref="B14:B15"/>
    <mergeCell ref="D14:D15"/>
    <mergeCell ref="P18:P19"/>
    <mergeCell ref="Q18:Q19"/>
    <mergeCell ref="R18:R19"/>
    <mergeCell ref="F18:F19"/>
    <mergeCell ref="I18:I19"/>
    <mergeCell ref="L18:L19"/>
    <mergeCell ref="O18:O19"/>
    <mergeCell ref="A12:A13"/>
    <mergeCell ref="B12:B13"/>
    <mergeCell ref="D12:D13"/>
    <mergeCell ref="P14:P15"/>
    <mergeCell ref="Q14:Q15"/>
    <mergeCell ref="R14:R15"/>
    <mergeCell ref="F14:F15"/>
    <mergeCell ref="I14:I15"/>
    <mergeCell ref="L14:L15"/>
    <mergeCell ref="O14:O15"/>
    <mergeCell ref="A10:A11"/>
    <mergeCell ref="B10:B11"/>
    <mergeCell ref="D10:D11"/>
    <mergeCell ref="P12:P13"/>
    <mergeCell ref="Q12:Q13"/>
    <mergeCell ref="R12:R13"/>
    <mergeCell ref="F12:F13"/>
    <mergeCell ref="I12:I13"/>
    <mergeCell ref="L12:L13"/>
    <mergeCell ref="O12:O13"/>
    <mergeCell ref="A16:A17"/>
    <mergeCell ref="B16:B17"/>
    <mergeCell ref="D16:D17"/>
    <mergeCell ref="P10:P11"/>
    <mergeCell ref="Q10:Q11"/>
    <mergeCell ref="R10:R11"/>
    <mergeCell ref="F10:F11"/>
    <mergeCell ref="I10:I11"/>
    <mergeCell ref="L10:L11"/>
    <mergeCell ref="O10:O11"/>
    <mergeCell ref="A8:A9"/>
    <mergeCell ref="B8:B9"/>
    <mergeCell ref="D8:D9"/>
    <mergeCell ref="P16:P17"/>
    <mergeCell ref="Q16:Q17"/>
    <mergeCell ref="R16:R17"/>
    <mergeCell ref="F16:F17"/>
    <mergeCell ref="I16:I17"/>
    <mergeCell ref="L16:L17"/>
    <mergeCell ref="O16:O17"/>
    <mergeCell ref="P8:P9"/>
    <mergeCell ref="Q8:Q9"/>
    <mergeCell ref="R8:R9"/>
    <mergeCell ref="F8:F9"/>
    <mergeCell ref="I8:I9"/>
    <mergeCell ref="L8:L9"/>
    <mergeCell ref="O8:O9"/>
    <mergeCell ref="F40:F41"/>
    <mergeCell ref="I40:I41"/>
    <mergeCell ref="L40:L41"/>
    <mergeCell ref="O40:O41"/>
    <mergeCell ref="A40:A41"/>
    <mergeCell ref="B40:B41"/>
    <mergeCell ref="D40:D41"/>
    <mergeCell ref="R42:R43"/>
    <mergeCell ref="P40:P41"/>
    <mergeCell ref="Q40:Q41"/>
    <mergeCell ref="R40:R41"/>
    <mergeCell ref="A42:A43"/>
    <mergeCell ref="B42:B43"/>
    <mergeCell ref="D42:D43"/>
    <mergeCell ref="F42:F43"/>
    <mergeCell ref="I42:I43"/>
    <mergeCell ref="L42:L43"/>
    <mergeCell ref="A56:A57"/>
    <mergeCell ref="B56:B57"/>
    <mergeCell ref="D56:D57"/>
    <mergeCell ref="O42:O43"/>
    <mergeCell ref="P42:P43"/>
    <mergeCell ref="Q42:Q43"/>
    <mergeCell ref="F44:F45"/>
    <mergeCell ref="I44:I45"/>
    <mergeCell ref="L44:L45"/>
    <mergeCell ref="O44:O45"/>
    <mergeCell ref="A58:A59"/>
    <mergeCell ref="B58:B59"/>
    <mergeCell ref="D58:D59"/>
    <mergeCell ref="F58:F59"/>
    <mergeCell ref="I58:I59"/>
    <mergeCell ref="L58:L59"/>
    <mergeCell ref="O58:O59"/>
    <mergeCell ref="P58:P59"/>
    <mergeCell ref="Q58:Q59"/>
    <mergeCell ref="R58:R59"/>
    <mergeCell ref="P56:P57"/>
    <mergeCell ref="Q56:Q57"/>
    <mergeCell ref="R56:R57"/>
    <mergeCell ref="O56:O57"/>
    <mergeCell ref="F48:F49"/>
    <mergeCell ref="I48:I49"/>
    <mergeCell ref="L48:L49"/>
    <mergeCell ref="O48:O49"/>
    <mergeCell ref="A48:A49"/>
    <mergeCell ref="B48:B49"/>
    <mergeCell ref="D48:D49"/>
    <mergeCell ref="Q64:Q65"/>
    <mergeCell ref="R64:R65"/>
    <mergeCell ref="P48:P49"/>
    <mergeCell ref="Q48:Q49"/>
    <mergeCell ref="R48:R49"/>
    <mergeCell ref="A64:A65"/>
    <mergeCell ref="B64:B65"/>
    <mergeCell ref="D64:D65"/>
    <mergeCell ref="F64:F65"/>
    <mergeCell ref="I64:I65"/>
    <mergeCell ref="O66:O67"/>
    <mergeCell ref="A66:A67"/>
    <mergeCell ref="B66:B67"/>
    <mergeCell ref="D66:D67"/>
    <mergeCell ref="O64:O65"/>
    <mergeCell ref="P64:P65"/>
    <mergeCell ref="L64:L65"/>
    <mergeCell ref="D54:D55"/>
    <mergeCell ref="F54:F55"/>
    <mergeCell ref="I54:I55"/>
    <mergeCell ref="L54:L55"/>
    <mergeCell ref="F66:F67"/>
    <mergeCell ref="I66:I67"/>
    <mergeCell ref="L66:L67"/>
    <mergeCell ref="F56:F57"/>
    <mergeCell ref="I56:I57"/>
    <mergeCell ref="L56:L57"/>
    <mergeCell ref="A1:R1"/>
    <mergeCell ref="O54:O55"/>
    <mergeCell ref="P54:P55"/>
    <mergeCell ref="Q54:Q55"/>
    <mergeCell ref="R54:R55"/>
    <mergeCell ref="P66:P67"/>
    <mergeCell ref="Q66:Q67"/>
    <mergeCell ref="R66:R67"/>
    <mergeCell ref="A54:A55"/>
    <mergeCell ref="B54:B55"/>
  </mergeCells>
  <printOptions/>
  <pageMargins left="0" right="0" top="0" bottom="0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6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15.140625" style="0" customWidth="1"/>
    <col min="2" max="2" width="7.7109375" style="0" customWidth="1"/>
    <col min="3" max="3" width="3.57421875" style="6" customWidth="1"/>
    <col min="4" max="4" width="6.7109375" style="4" customWidth="1"/>
    <col min="5" max="5" width="5.140625" style="2" customWidth="1"/>
    <col min="6" max="6" width="6.57421875" style="2" customWidth="1"/>
    <col min="7" max="13" width="4.00390625" style="2" customWidth="1"/>
    <col min="14" max="14" width="7.421875" style="2" customWidth="1"/>
    <col min="15" max="15" width="5.140625" style="2" customWidth="1"/>
    <col min="16" max="16" width="5.140625" style="84" customWidth="1"/>
    <col min="17" max="17" width="6.7109375" style="0" customWidth="1"/>
    <col min="18" max="18" width="6.421875" style="85" customWidth="1"/>
  </cols>
  <sheetData>
    <row r="1" spans="1:18" ht="23.25">
      <c r="A1" s="323" t="s">
        <v>30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</row>
    <row r="2" ht="13.5" thickBot="1"/>
    <row r="3" spans="1:18" ht="12.75" customHeight="1">
      <c r="A3" s="220" t="s">
        <v>0</v>
      </c>
      <c r="B3" s="209" t="s">
        <v>7</v>
      </c>
      <c r="C3" s="210"/>
      <c r="D3" s="210"/>
      <c r="E3" s="211"/>
      <c r="F3" s="364" t="s">
        <v>31</v>
      </c>
      <c r="G3" s="186" t="s">
        <v>32</v>
      </c>
      <c r="H3" s="187"/>
      <c r="I3" s="187"/>
      <c r="J3" s="187"/>
      <c r="K3" s="187"/>
      <c r="L3" s="188"/>
      <c r="M3" s="366" t="s">
        <v>34</v>
      </c>
      <c r="N3" s="368" t="s">
        <v>33</v>
      </c>
      <c r="O3" s="355" t="s">
        <v>21</v>
      </c>
      <c r="P3" s="358" t="s">
        <v>53</v>
      </c>
      <c r="Q3" s="324" t="s">
        <v>12</v>
      </c>
      <c r="R3" s="202"/>
    </row>
    <row r="4" spans="1:18" ht="12.75" customHeight="1" thickBot="1">
      <c r="A4" s="221"/>
      <c r="B4" s="212"/>
      <c r="C4" s="213"/>
      <c r="D4" s="213"/>
      <c r="E4" s="214"/>
      <c r="F4" s="365"/>
      <c r="G4" s="361"/>
      <c r="H4" s="362"/>
      <c r="I4" s="362"/>
      <c r="J4" s="362"/>
      <c r="K4" s="362"/>
      <c r="L4" s="363"/>
      <c r="M4" s="367"/>
      <c r="N4" s="369"/>
      <c r="O4" s="356"/>
      <c r="P4" s="359"/>
      <c r="Q4" s="325"/>
      <c r="R4" s="204"/>
    </row>
    <row r="5" spans="1:18" ht="93.75" customHeight="1" thickBot="1">
      <c r="A5" s="222"/>
      <c r="B5" s="83" t="s">
        <v>8</v>
      </c>
      <c r="C5" s="136" t="s">
        <v>11</v>
      </c>
      <c r="D5" s="139" t="s">
        <v>52</v>
      </c>
      <c r="E5" s="51" t="s">
        <v>20</v>
      </c>
      <c r="F5" s="219"/>
      <c r="G5" s="81" t="s">
        <v>35</v>
      </c>
      <c r="H5" s="82" t="s">
        <v>36</v>
      </c>
      <c r="I5" s="82" t="s">
        <v>37</v>
      </c>
      <c r="J5" s="82" t="s">
        <v>38</v>
      </c>
      <c r="K5" s="82" t="s">
        <v>39</v>
      </c>
      <c r="L5" s="48" t="s">
        <v>40</v>
      </c>
      <c r="M5" s="194"/>
      <c r="N5" s="370"/>
      <c r="O5" s="357"/>
      <c r="P5" s="360"/>
      <c r="Q5" s="1" t="s">
        <v>13</v>
      </c>
      <c r="R5" s="86" t="s">
        <v>10</v>
      </c>
    </row>
    <row r="6" spans="1:18" ht="12.75" customHeight="1" thickBot="1">
      <c r="A6" s="227" t="s">
        <v>14</v>
      </c>
      <c r="B6" s="54">
        <v>58.75</v>
      </c>
      <c r="C6" s="63"/>
      <c r="D6" s="330">
        <v>58.75</v>
      </c>
      <c r="E6" s="328">
        <v>1</v>
      </c>
      <c r="F6" s="67">
        <v>0.012523148148148141</v>
      </c>
      <c r="G6" s="18">
        <v>7</v>
      </c>
      <c r="H6" s="19"/>
      <c r="I6" s="19"/>
      <c r="J6" s="19"/>
      <c r="K6" s="19"/>
      <c r="L6" s="29"/>
      <c r="M6" s="76">
        <v>7</v>
      </c>
      <c r="N6" s="30">
        <v>0.0173842593</v>
      </c>
      <c r="O6" s="24">
        <v>1</v>
      </c>
      <c r="P6" s="350">
        <v>1</v>
      </c>
      <c r="Q6" s="336">
        <f>SUM(E6,P6)</f>
        <v>2</v>
      </c>
      <c r="R6" s="326">
        <v>1</v>
      </c>
    </row>
    <row r="7" spans="1:18" ht="13.5" customHeight="1" thickBot="1">
      <c r="A7" s="176"/>
      <c r="B7" s="50">
        <v>66.53</v>
      </c>
      <c r="C7" s="64">
        <v>10</v>
      </c>
      <c r="D7" s="331"/>
      <c r="E7" s="329"/>
      <c r="F7" s="68"/>
      <c r="G7" s="60"/>
      <c r="H7" s="60"/>
      <c r="I7" s="60"/>
      <c r="J7" s="60"/>
      <c r="K7" s="60"/>
      <c r="L7" s="60"/>
      <c r="M7" s="59"/>
      <c r="N7" s="60"/>
      <c r="O7" s="59"/>
      <c r="P7" s="351"/>
      <c r="Q7" s="335"/>
      <c r="R7" s="327"/>
    </row>
    <row r="8" spans="1:18" ht="12.75" customHeight="1" thickBot="1">
      <c r="A8" s="175" t="s">
        <v>3</v>
      </c>
      <c r="B8" s="49">
        <v>60.54</v>
      </c>
      <c r="C8" s="65"/>
      <c r="D8" s="330">
        <v>60.54</v>
      </c>
      <c r="E8" s="328">
        <v>3</v>
      </c>
      <c r="F8" s="67">
        <v>0.010972222222222243</v>
      </c>
      <c r="G8" s="13">
        <v>11</v>
      </c>
      <c r="H8" s="14">
        <v>5</v>
      </c>
      <c r="I8" s="14"/>
      <c r="J8" s="14"/>
      <c r="K8" s="14"/>
      <c r="L8" s="40"/>
      <c r="M8" s="77">
        <v>16</v>
      </c>
      <c r="N8" s="43">
        <v>0.0220833333</v>
      </c>
      <c r="O8" s="24">
        <v>2</v>
      </c>
      <c r="P8" s="340">
        <v>2</v>
      </c>
      <c r="Q8" s="336">
        <f>SUM(E8,P8)</f>
        <v>5</v>
      </c>
      <c r="R8" s="326">
        <v>2</v>
      </c>
    </row>
    <row r="9" spans="1:18" ht="12.75" customHeight="1" thickBot="1">
      <c r="A9" s="176"/>
      <c r="B9" s="50">
        <v>67.32</v>
      </c>
      <c r="C9" s="64">
        <v>10</v>
      </c>
      <c r="D9" s="331"/>
      <c r="E9" s="329"/>
      <c r="F9" s="69">
        <v>0.015451388888888926</v>
      </c>
      <c r="G9" s="11">
        <v>12</v>
      </c>
      <c r="H9" s="12">
        <v>5</v>
      </c>
      <c r="I9" s="12">
        <v>0</v>
      </c>
      <c r="J9" s="12"/>
      <c r="K9" s="12">
        <v>3</v>
      </c>
      <c r="L9" s="31">
        <v>0</v>
      </c>
      <c r="M9" s="78">
        <v>20</v>
      </c>
      <c r="N9" s="32">
        <v>0.0293402778</v>
      </c>
      <c r="O9" s="25">
        <v>11</v>
      </c>
      <c r="P9" s="341"/>
      <c r="Q9" s="335"/>
      <c r="R9" s="326"/>
    </row>
    <row r="10" spans="1:18" ht="12.75" customHeight="1" thickBot="1">
      <c r="A10" s="215" t="s">
        <v>41</v>
      </c>
      <c r="B10" s="49">
        <v>62.72</v>
      </c>
      <c r="C10" s="65"/>
      <c r="D10" s="330">
        <v>62.72</v>
      </c>
      <c r="E10" s="328">
        <v>4</v>
      </c>
      <c r="F10" s="70">
        <v>0.013564814814814807</v>
      </c>
      <c r="G10" s="20">
        <v>10</v>
      </c>
      <c r="H10" s="21">
        <v>5</v>
      </c>
      <c r="I10" s="21"/>
      <c r="J10" s="21"/>
      <c r="K10" s="21"/>
      <c r="L10" s="35">
        <v>3</v>
      </c>
      <c r="M10" s="79">
        <v>18</v>
      </c>
      <c r="N10" s="34">
        <v>0.0260648148</v>
      </c>
      <c r="O10" s="27">
        <v>8</v>
      </c>
      <c r="P10" s="342">
        <v>3</v>
      </c>
      <c r="Q10" s="336">
        <f>SUM(E10,P10)</f>
        <v>7</v>
      </c>
      <c r="R10" s="326">
        <v>3</v>
      </c>
    </row>
    <row r="11" spans="1:18" ht="13.5" customHeight="1" thickBot="1">
      <c r="A11" s="216"/>
      <c r="B11" s="50">
        <v>68.13</v>
      </c>
      <c r="C11" s="64"/>
      <c r="D11" s="331"/>
      <c r="E11" s="329"/>
      <c r="F11" s="69">
        <v>0.01393518518518519</v>
      </c>
      <c r="G11" s="11">
        <v>8</v>
      </c>
      <c r="H11" s="12">
        <v>5</v>
      </c>
      <c r="I11" s="12"/>
      <c r="J11" s="12"/>
      <c r="K11" s="12"/>
      <c r="L11" s="31"/>
      <c r="M11" s="78">
        <v>13</v>
      </c>
      <c r="N11" s="32">
        <v>0.022962963</v>
      </c>
      <c r="O11" s="25">
        <v>3</v>
      </c>
      <c r="P11" s="341"/>
      <c r="Q11" s="335"/>
      <c r="R11" s="327"/>
    </row>
    <row r="12" spans="1:18" ht="12.75" customHeight="1" thickBot="1">
      <c r="A12" s="227" t="s">
        <v>26</v>
      </c>
      <c r="B12" s="49">
        <v>59.89</v>
      </c>
      <c r="C12" s="63"/>
      <c r="D12" s="330">
        <v>59.89</v>
      </c>
      <c r="E12" s="328">
        <v>2</v>
      </c>
      <c r="F12" s="70">
        <v>0.013449074074074089</v>
      </c>
      <c r="G12" s="20">
        <v>11</v>
      </c>
      <c r="H12" s="21">
        <v>5</v>
      </c>
      <c r="I12" s="21"/>
      <c r="J12" s="21"/>
      <c r="K12" s="21">
        <v>3</v>
      </c>
      <c r="L12" s="35">
        <v>0</v>
      </c>
      <c r="M12" s="79">
        <v>19</v>
      </c>
      <c r="N12" s="34">
        <v>0.0266435185</v>
      </c>
      <c r="O12" s="27">
        <v>9</v>
      </c>
      <c r="P12" s="340">
        <v>8</v>
      </c>
      <c r="Q12" s="336">
        <f>SUM(E12,P12)</f>
        <v>10</v>
      </c>
      <c r="R12" s="326">
        <v>4</v>
      </c>
    </row>
    <row r="13" spans="1:18" ht="13.5" customHeight="1" thickBot="1">
      <c r="A13" s="176"/>
      <c r="B13" s="50">
        <v>69.31</v>
      </c>
      <c r="C13" s="64">
        <v>10</v>
      </c>
      <c r="D13" s="331"/>
      <c r="E13" s="329"/>
      <c r="F13" s="69">
        <v>0.020833333333333343</v>
      </c>
      <c r="G13" s="11">
        <v>7</v>
      </c>
      <c r="H13" s="12">
        <v>6</v>
      </c>
      <c r="I13" s="12">
        <v>3</v>
      </c>
      <c r="J13" s="12"/>
      <c r="K13" s="12">
        <v>3</v>
      </c>
      <c r="L13" s="31">
        <v>6</v>
      </c>
      <c r="M13" s="78">
        <v>25</v>
      </c>
      <c r="N13" s="32">
        <v>0.0381944444</v>
      </c>
      <c r="O13" s="25">
        <v>19</v>
      </c>
      <c r="P13" s="341"/>
      <c r="Q13" s="335"/>
      <c r="R13" s="327"/>
    </row>
    <row r="14" spans="1:18" ht="12.75" customHeight="1" thickBot="1">
      <c r="A14" s="343" t="s">
        <v>22</v>
      </c>
      <c r="B14" s="49">
        <v>75.84</v>
      </c>
      <c r="C14" s="65">
        <v>10</v>
      </c>
      <c r="D14" s="330">
        <v>64.16</v>
      </c>
      <c r="E14" s="328">
        <v>5</v>
      </c>
      <c r="F14" s="67">
        <v>0.015011574074074056</v>
      </c>
      <c r="G14" s="13">
        <v>7</v>
      </c>
      <c r="H14" s="14">
        <v>5</v>
      </c>
      <c r="I14" s="14"/>
      <c r="J14" s="14"/>
      <c r="K14" s="14"/>
      <c r="L14" s="40"/>
      <c r="M14" s="77">
        <v>12</v>
      </c>
      <c r="N14" s="43">
        <v>0.0233449074</v>
      </c>
      <c r="O14" s="24">
        <v>5</v>
      </c>
      <c r="P14" s="340">
        <v>5</v>
      </c>
      <c r="Q14" s="336">
        <f>SUM(E14,P14)</f>
        <v>10</v>
      </c>
      <c r="R14" s="326">
        <v>5</v>
      </c>
    </row>
    <row r="15" spans="1:18" ht="13.5" customHeight="1" thickBot="1">
      <c r="A15" s="344"/>
      <c r="B15" s="50">
        <v>64.16</v>
      </c>
      <c r="C15" s="64"/>
      <c r="D15" s="331"/>
      <c r="E15" s="329"/>
      <c r="F15" s="69">
        <v>0.01842592592592598</v>
      </c>
      <c r="G15" s="11">
        <v>13</v>
      </c>
      <c r="H15" s="12">
        <v>6</v>
      </c>
      <c r="I15" s="12">
        <v>3</v>
      </c>
      <c r="J15" s="12">
        <v>2</v>
      </c>
      <c r="K15" s="12"/>
      <c r="L15" s="31">
        <v>6</v>
      </c>
      <c r="M15" s="78">
        <v>30</v>
      </c>
      <c r="N15" s="32">
        <v>0.0392592593</v>
      </c>
      <c r="O15" s="25">
        <v>20</v>
      </c>
      <c r="P15" s="341"/>
      <c r="Q15" s="335"/>
      <c r="R15" s="326"/>
    </row>
    <row r="16" spans="1:18" ht="13.5" customHeight="1" thickBot="1">
      <c r="A16" s="175" t="s">
        <v>4</v>
      </c>
      <c r="B16" s="49">
        <v>61.22</v>
      </c>
      <c r="C16" s="65">
        <v>10</v>
      </c>
      <c r="D16" s="330">
        <v>71.22</v>
      </c>
      <c r="E16" s="328">
        <v>6</v>
      </c>
      <c r="F16" s="67">
        <v>0.01712962962962966</v>
      </c>
      <c r="G16" s="13">
        <v>10</v>
      </c>
      <c r="H16" s="14">
        <v>1</v>
      </c>
      <c r="I16" s="14">
        <v>3</v>
      </c>
      <c r="J16" s="14">
        <v>5</v>
      </c>
      <c r="K16" s="14">
        <v>1</v>
      </c>
      <c r="L16" s="40"/>
      <c r="M16" s="77">
        <v>20</v>
      </c>
      <c r="N16" s="43">
        <v>0.0310185185</v>
      </c>
      <c r="O16" s="24">
        <v>12</v>
      </c>
      <c r="P16" s="340">
        <v>4</v>
      </c>
      <c r="Q16" s="336">
        <f>SUM(E16,P16)</f>
        <v>10</v>
      </c>
      <c r="R16" s="326">
        <v>6</v>
      </c>
    </row>
    <row r="17" spans="1:18" ht="12.75" customHeight="1" thickBot="1">
      <c r="A17" s="354"/>
      <c r="B17" s="50">
        <v>82.1</v>
      </c>
      <c r="C17" s="64">
        <v>30</v>
      </c>
      <c r="D17" s="331"/>
      <c r="E17" s="329"/>
      <c r="F17" s="69">
        <v>0.013379629629629599</v>
      </c>
      <c r="G17" s="11">
        <v>12</v>
      </c>
      <c r="H17" s="12">
        <v>1</v>
      </c>
      <c r="I17" s="12">
        <v>0</v>
      </c>
      <c r="J17" s="12">
        <v>0</v>
      </c>
      <c r="K17" s="12">
        <v>1</v>
      </c>
      <c r="L17" s="31">
        <v>0</v>
      </c>
      <c r="M17" s="78">
        <v>14</v>
      </c>
      <c r="N17" s="32">
        <v>0.0231018519</v>
      </c>
      <c r="O17" s="25">
        <v>4</v>
      </c>
      <c r="P17" s="341"/>
      <c r="Q17" s="335"/>
      <c r="R17" s="326"/>
    </row>
    <row r="18" spans="1:18" ht="12.75" customHeight="1" thickBot="1">
      <c r="A18" s="345" t="s">
        <v>6</v>
      </c>
      <c r="B18" s="49">
        <v>65.97</v>
      </c>
      <c r="C18" s="65">
        <v>10</v>
      </c>
      <c r="D18" s="330">
        <v>75.97</v>
      </c>
      <c r="E18" s="328">
        <v>8</v>
      </c>
      <c r="F18" s="67">
        <v>0.015</v>
      </c>
      <c r="G18" s="18">
        <v>12</v>
      </c>
      <c r="H18" s="19"/>
      <c r="I18" s="19"/>
      <c r="J18" s="19"/>
      <c r="K18" s="19">
        <v>1</v>
      </c>
      <c r="L18" s="29"/>
      <c r="M18" s="76">
        <v>13</v>
      </c>
      <c r="N18" s="30">
        <v>0.0240277778</v>
      </c>
      <c r="O18" s="24">
        <v>6</v>
      </c>
      <c r="P18" s="340">
        <v>6</v>
      </c>
      <c r="Q18" s="336">
        <f>SUM(E18,P18)</f>
        <v>14</v>
      </c>
      <c r="R18" s="326">
        <v>7</v>
      </c>
    </row>
    <row r="19" spans="1:18" ht="13.5" customHeight="1" thickBot="1">
      <c r="A19" s="346"/>
      <c r="B19" s="50" t="s">
        <v>50</v>
      </c>
      <c r="C19" s="64"/>
      <c r="D19" s="331"/>
      <c r="E19" s="329"/>
      <c r="F19" s="74"/>
      <c r="G19" s="58"/>
      <c r="H19" s="58"/>
      <c r="I19" s="58"/>
      <c r="J19" s="58"/>
      <c r="K19" s="58"/>
      <c r="L19" s="58"/>
      <c r="M19" s="57"/>
      <c r="N19" s="58"/>
      <c r="O19" s="57"/>
      <c r="P19" s="341"/>
      <c r="Q19" s="335"/>
      <c r="R19" s="326"/>
    </row>
    <row r="20" spans="1:18" ht="12.75" customHeight="1" thickBot="1">
      <c r="A20" s="349" t="s">
        <v>23</v>
      </c>
      <c r="B20" s="49">
        <v>67.47</v>
      </c>
      <c r="C20" s="65">
        <v>10</v>
      </c>
      <c r="D20" s="347">
        <v>77.47</v>
      </c>
      <c r="E20" s="350">
        <v>9</v>
      </c>
      <c r="F20" s="67">
        <v>0.015462962962962935</v>
      </c>
      <c r="G20" s="18">
        <v>11</v>
      </c>
      <c r="H20" s="19"/>
      <c r="I20" s="19"/>
      <c r="J20" s="19"/>
      <c r="K20" s="19"/>
      <c r="L20" s="29">
        <v>6</v>
      </c>
      <c r="M20" s="76">
        <v>17</v>
      </c>
      <c r="N20" s="30">
        <v>0.0272685185</v>
      </c>
      <c r="O20" s="24">
        <v>10</v>
      </c>
      <c r="P20" s="342">
        <v>9</v>
      </c>
      <c r="Q20" s="334">
        <f>SUM(E20,P20)</f>
        <v>18</v>
      </c>
      <c r="R20" s="371">
        <v>8</v>
      </c>
    </row>
    <row r="21" spans="1:18" ht="13.5" customHeight="1" thickBot="1">
      <c r="A21" s="216"/>
      <c r="B21" s="50" t="s">
        <v>50</v>
      </c>
      <c r="C21" s="64"/>
      <c r="D21" s="348"/>
      <c r="E21" s="351"/>
      <c r="F21" s="68"/>
      <c r="G21" s="60"/>
      <c r="H21" s="60"/>
      <c r="I21" s="60"/>
      <c r="J21" s="60"/>
      <c r="K21" s="60"/>
      <c r="L21" s="60"/>
      <c r="M21" s="59"/>
      <c r="N21" s="60"/>
      <c r="O21" s="59"/>
      <c r="P21" s="341"/>
      <c r="Q21" s="335"/>
      <c r="R21" s="327"/>
    </row>
    <row r="22" spans="1:18" ht="12.75" customHeight="1" thickBot="1">
      <c r="A22" s="345" t="s">
        <v>49</v>
      </c>
      <c r="B22" s="49">
        <v>72.72</v>
      </c>
      <c r="C22" s="65"/>
      <c r="D22" s="330">
        <v>72.72</v>
      </c>
      <c r="E22" s="328">
        <v>7</v>
      </c>
      <c r="F22" s="73">
        <v>0.021064814814814814</v>
      </c>
      <c r="G22" s="13">
        <v>15</v>
      </c>
      <c r="H22" s="14"/>
      <c r="I22" s="14"/>
      <c r="J22" s="14"/>
      <c r="K22" s="14"/>
      <c r="L22" s="40">
        <v>3</v>
      </c>
      <c r="M22" s="77">
        <v>18</v>
      </c>
      <c r="N22" s="43">
        <v>0.0335648148</v>
      </c>
      <c r="O22" s="24">
        <v>15</v>
      </c>
      <c r="P22" s="340">
        <v>12</v>
      </c>
      <c r="Q22" s="336">
        <f>SUM(E22,P22)</f>
        <v>19</v>
      </c>
      <c r="R22" s="326">
        <v>9</v>
      </c>
    </row>
    <row r="23" spans="1:18" ht="12.75" customHeight="1" thickBot="1">
      <c r="A23" s="346"/>
      <c r="B23" s="50" t="s">
        <v>50</v>
      </c>
      <c r="C23" s="64"/>
      <c r="D23" s="331"/>
      <c r="E23" s="329"/>
      <c r="F23" s="56"/>
      <c r="G23" s="55"/>
      <c r="H23" s="55"/>
      <c r="I23" s="55"/>
      <c r="J23" s="55"/>
      <c r="K23" s="55"/>
      <c r="L23" s="55"/>
      <c r="M23" s="56"/>
      <c r="N23" s="75"/>
      <c r="O23" s="45"/>
      <c r="P23" s="341"/>
      <c r="Q23" s="335"/>
      <c r="R23" s="326"/>
    </row>
    <row r="24" spans="1:18" ht="12.75" customHeight="1" thickBot="1">
      <c r="A24" s="345" t="s">
        <v>15</v>
      </c>
      <c r="B24" s="49">
        <v>77.5</v>
      </c>
      <c r="C24" s="65"/>
      <c r="D24" s="330">
        <v>77.5</v>
      </c>
      <c r="E24" s="328">
        <v>10</v>
      </c>
      <c r="F24" s="67">
        <v>0.019710648148148113</v>
      </c>
      <c r="G24" s="13">
        <v>11</v>
      </c>
      <c r="H24" s="14">
        <v>1</v>
      </c>
      <c r="I24" s="14"/>
      <c r="J24" s="14"/>
      <c r="K24" s="14"/>
      <c r="L24" s="40">
        <v>6</v>
      </c>
      <c r="M24" s="77">
        <v>18</v>
      </c>
      <c r="N24" s="43">
        <v>0.0322106481</v>
      </c>
      <c r="O24" s="24">
        <v>13</v>
      </c>
      <c r="P24" s="340">
        <v>10</v>
      </c>
      <c r="Q24" s="336">
        <f>SUM(E24,P24)</f>
        <v>20</v>
      </c>
      <c r="R24" s="326">
        <v>10</v>
      </c>
    </row>
    <row r="25" spans="1:18" ht="13.5" customHeight="1" thickBot="1">
      <c r="A25" s="346"/>
      <c r="B25" s="50">
        <v>94.57</v>
      </c>
      <c r="C25" s="64"/>
      <c r="D25" s="331"/>
      <c r="E25" s="329"/>
      <c r="F25" s="69">
        <v>0.019768518518518553</v>
      </c>
      <c r="G25" s="11">
        <v>12</v>
      </c>
      <c r="H25" s="12">
        <v>1</v>
      </c>
      <c r="I25" s="12">
        <v>6</v>
      </c>
      <c r="J25" s="12">
        <v>5</v>
      </c>
      <c r="K25" s="12">
        <v>2</v>
      </c>
      <c r="L25" s="31">
        <v>6</v>
      </c>
      <c r="M25" s="78">
        <v>32</v>
      </c>
      <c r="N25" s="32">
        <v>0.0419907407</v>
      </c>
      <c r="O25" s="25">
        <v>23</v>
      </c>
      <c r="P25" s="341"/>
      <c r="Q25" s="335"/>
      <c r="R25" s="326"/>
    </row>
    <row r="26" spans="1:18" ht="13.5" customHeight="1" thickBot="1">
      <c r="A26" s="175" t="s">
        <v>5</v>
      </c>
      <c r="B26" s="49">
        <v>71.25</v>
      </c>
      <c r="C26" s="65">
        <v>10</v>
      </c>
      <c r="D26" s="330">
        <v>81.25</v>
      </c>
      <c r="E26" s="328">
        <v>14</v>
      </c>
      <c r="F26" s="72">
        <v>0.01711805555555557</v>
      </c>
      <c r="G26" s="7">
        <v>8</v>
      </c>
      <c r="H26" s="8">
        <v>1</v>
      </c>
      <c r="I26" s="8"/>
      <c r="J26" s="8"/>
      <c r="K26" s="8">
        <v>2</v>
      </c>
      <c r="L26" s="36"/>
      <c r="M26" s="80">
        <v>11</v>
      </c>
      <c r="N26" s="44">
        <v>0.0247569444</v>
      </c>
      <c r="O26" s="28">
        <v>7</v>
      </c>
      <c r="P26" s="340">
        <v>7</v>
      </c>
      <c r="Q26" s="336">
        <f>SUM(E26,P26)</f>
        <v>21</v>
      </c>
      <c r="R26" s="326">
        <v>11</v>
      </c>
    </row>
    <row r="27" spans="1:18" ht="13.5" customHeight="1" thickBot="1">
      <c r="A27" s="354"/>
      <c r="B27" s="52" t="s">
        <v>50</v>
      </c>
      <c r="C27" s="66"/>
      <c r="D27" s="353"/>
      <c r="E27" s="352"/>
      <c r="F27" s="59"/>
      <c r="G27" s="60"/>
      <c r="H27" s="60"/>
      <c r="I27" s="60"/>
      <c r="J27" s="60"/>
      <c r="K27" s="60"/>
      <c r="L27" s="60"/>
      <c r="M27" s="59"/>
      <c r="N27" s="60"/>
      <c r="O27" s="59"/>
      <c r="P27" s="342"/>
      <c r="Q27" s="339"/>
      <c r="R27" s="327"/>
    </row>
    <row r="28" spans="1:18" ht="12.75" customHeight="1" thickBot="1">
      <c r="A28" s="215" t="s">
        <v>44</v>
      </c>
      <c r="B28" s="49">
        <v>77.78</v>
      </c>
      <c r="C28" s="65"/>
      <c r="D28" s="330">
        <v>77.78</v>
      </c>
      <c r="E28" s="328">
        <v>11</v>
      </c>
      <c r="F28" s="73">
        <v>0.019074074074074077</v>
      </c>
      <c r="G28" s="13">
        <v>11</v>
      </c>
      <c r="H28" s="14">
        <v>5</v>
      </c>
      <c r="I28" s="14"/>
      <c r="J28" s="14"/>
      <c r="K28" s="14">
        <v>1</v>
      </c>
      <c r="L28" s="40">
        <v>3</v>
      </c>
      <c r="M28" s="77">
        <v>20</v>
      </c>
      <c r="N28" s="43">
        <v>0.032962963</v>
      </c>
      <c r="O28" s="62">
        <v>14</v>
      </c>
      <c r="P28" s="340">
        <v>11</v>
      </c>
      <c r="Q28" s="336">
        <f>SUM(E28,P28)</f>
        <v>22</v>
      </c>
      <c r="R28" s="326">
        <v>12</v>
      </c>
    </row>
    <row r="29" spans="1:18" ht="13.5" customHeight="1" thickBot="1">
      <c r="A29" s="216"/>
      <c r="B29" s="50" t="s">
        <v>50</v>
      </c>
      <c r="C29" s="64"/>
      <c r="D29" s="331"/>
      <c r="E29" s="329"/>
      <c r="F29" s="68"/>
      <c r="G29" s="60"/>
      <c r="H29" s="60"/>
      <c r="I29" s="60"/>
      <c r="J29" s="60"/>
      <c r="K29" s="60"/>
      <c r="L29" s="60"/>
      <c r="M29" s="59"/>
      <c r="N29" s="60"/>
      <c r="O29" s="59"/>
      <c r="P29" s="341"/>
      <c r="Q29" s="335"/>
      <c r="R29" s="327"/>
    </row>
    <row r="30" spans="1:18" ht="13.5" customHeight="1">
      <c r="A30" s="215" t="s">
        <v>48</v>
      </c>
      <c r="B30" s="49">
        <v>79.37</v>
      </c>
      <c r="C30" s="65"/>
      <c r="D30" s="347">
        <v>79.37</v>
      </c>
      <c r="E30" s="350">
        <v>12</v>
      </c>
      <c r="F30" s="67">
        <v>0.01961805555555554</v>
      </c>
      <c r="G30" s="18">
        <v>10</v>
      </c>
      <c r="H30" s="19">
        <v>6</v>
      </c>
      <c r="I30" s="19">
        <v>3</v>
      </c>
      <c r="J30" s="19"/>
      <c r="K30" s="19">
        <v>1</v>
      </c>
      <c r="L30" s="29">
        <v>3</v>
      </c>
      <c r="M30" s="76">
        <v>23</v>
      </c>
      <c r="N30" s="30">
        <v>0.0355902778</v>
      </c>
      <c r="O30" s="24">
        <v>16</v>
      </c>
      <c r="P30" s="372">
        <v>13</v>
      </c>
      <c r="Q30" s="337">
        <f>SUM(E30,P30)</f>
        <v>25</v>
      </c>
      <c r="R30" s="332">
        <v>13</v>
      </c>
    </row>
    <row r="31" spans="1:18" ht="13.5" customHeight="1" thickBot="1">
      <c r="A31" s="216"/>
      <c r="B31" s="50" t="s">
        <v>50</v>
      </c>
      <c r="C31" s="64"/>
      <c r="D31" s="348"/>
      <c r="E31" s="351"/>
      <c r="F31" s="75"/>
      <c r="G31" s="55"/>
      <c r="H31" s="55"/>
      <c r="I31" s="55"/>
      <c r="J31" s="55"/>
      <c r="K31" s="55"/>
      <c r="L31" s="55"/>
      <c r="M31" s="56"/>
      <c r="N31" s="55"/>
      <c r="O31" s="56"/>
      <c r="P31" s="373"/>
      <c r="Q31" s="338"/>
      <c r="R31" s="333"/>
    </row>
    <row r="32" spans="1:18" ht="12.75" customHeight="1" thickBot="1">
      <c r="A32" s="215" t="s">
        <v>43</v>
      </c>
      <c r="B32" s="49">
        <v>81.91</v>
      </c>
      <c r="C32" s="65">
        <v>10</v>
      </c>
      <c r="D32" s="330">
        <v>91.91</v>
      </c>
      <c r="E32" s="328">
        <v>15</v>
      </c>
      <c r="F32" s="70">
        <v>0.018981481481481467</v>
      </c>
      <c r="G32" s="20">
        <v>9</v>
      </c>
      <c r="H32" s="21">
        <v>5</v>
      </c>
      <c r="I32" s="21">
        <v>3</v>
      </c>
      <c r="J32" s="21"/>
      <c r="K32" s="21">
        <v>4</v>
      </c>
      <c r="L32" s="35">
        <v>3</v>
      </c>
      <c r="M32" s="79">
        <v>24</v>
      </c>
      <c r="N32" s="34">
        <v>0.0356481481</v>
      </c>
      <c r="O32" s="27">
        <v>17</v>
      </c>
      <c r="P32" s="340">
        <v>14</v>
      </c>
      <c r="Q32" s="336">
        <f>SUM(E32,P32)</f>
        <v>29</v>
      </c>
      <c r="R32" s="326">
        <v>14</v>
      </c>
    </row>
    <row r="33" spans="1:18" ht="13.5" customHeight="1" thickBot="1">
      <c r="A33" s="216"/>
      <c r="B33" s="50">
        <v>87.44</v>
      </c>
      <c r="C33" s="64">
        <v>10</v>
      </c>
      <c r="D33" s="331"/>
      <c r="E33" s="329"/>
      <c r="F33" s="26">
        <v>0.020983796296296275</v>
      </c>
      <c r="G33" s="11">
        <v>13</v>
      </c>
      <c r="H33" s="12">
        <v>4</v>
      </c>
      <c r="I33" s="12"/>
      <c r="J33" s="12">
        <v>5</v>
      </c>
      <c r="K33" s="12">
        <v>3</v>
      </c>
      <c r="L33" s="31">
        <v>12</v>
      </c>
      <c r="M33" s="78">
        <v>37</v>
      </c>
      <c r="N33" s="32">
        <v>0.0466782407</v>
      </c>
      <c r="O33" s="25">
        <v>27</v>
      </c>
      <c r="P33" s="341"/>
      <c r="Q33" s="335"/>
      <c r="R33" s="327"/>
    </row>
    <row r="34" spans="1:18" ht="12.75" customHeight="1" thickBot="1">
      <c r="A34" s="175" t="s">
        <v>17</v>
      </c>
      <c r="B34" s="49">
        <v>80.47</v>
      </c>
      <c r="C34" s="65"/>
      <c r="D34" s="330">
        <v>80.47</v>
      </c>
      <c r="E34" s="328">
        <v>13</v>
      </c>
      <c r="F34" s="71">
        <v>0.01878472222222222</v>
      </c>
      <c r="G34" s="20">
        <v>13</v>
      </c>
      <c r="H34" s="21">
        <v>7</v>
      </c>
      <c r="I34" s="21">
        <v>3</v>
      </c>
      <c r="J34" s="21"/>
      <c r="K34" s="21">
        <v>1</v>
      </c>
      <c r="L34" s="35">
        <v>12</v>
      </c>
      <c r="M34" s="79">
        <v>36</v>
      </c>
      <c r="N34" s="34">
        <v>0.0437847222</v>
      </c>
      <c r="O34" s="61">
        <v>24</v>
      </c>
      <c r="P34" s="340">
        <v>18</v>
      </c>
      <c r="Q34" s="336">
        <f>SUM(E34,P34)</f>
        <v>31</v>
      </c>
      <c r="R34" s="326">
        <v>15</v>
      </c>
    </row>
    <row r="35" spans="1:18" ht="13.5" customHeight="1" thickBot="1">
      <c r="A35" s="176"/>
      <c r="B35" s="50" t="s">
        <v>50</v>
      </c>
      <c r="C35" s="64"/>
      <c r="D35" s="331"/>
      <c r="E35" s="329"/>
      <c r="F35" s="68"/>
      <c r="G35" s="60"/>
      <c r="H35" s="60"/>
      <c r="I35" s="60"/>
      <c r="J35" s="60"/>
      <c r="K35" s="60"/>
      <c r="L35" s="60"/>
      <c r="M35" s="59"/>
      <c r="N35" s="60"/>
      <c r="O35" s="59"/>
      <c r="P35" s="341"/>
      <c r="Q35" s="335"/>
      <c r="R35" s="327"/>
    </row>
    <row r="36" spans="1:18" ht="13.5" customHeight="1" thickBot="1">
      <c r="A36" s="175" t="s">
        <v>51</v>
      </c>
      <c r="B36" s="49">
        <v>95.28</v>
      </c>
      <c r="C36" s="65">
        <v>20</v>
      </c>
      <c r="D36" s="330">
        <v>115.28</v>
      </c>
      <c r="E36" s="328">
        <v>18</v>
      </c>
      <c r="F36" s="73">
        <v>0.019097222222222234</v>
      </c>
      <c r="G36" s="13">
        <v>12</v>
      </c>
      <c r="H36" s="14">
        <v>8</v>
      </c>
      <c r="I36" s="14">
        <v>0</v>
      </c>
      <c r="J36" s="14"/>
      <c r="K36" s="14">
        <v>1</v>
      </c>
      <c r="L36" s="40">
        <v>3</v>
      </c>
      <c r="M36" s="77">
        <v>24</v>
      </c>
      <c r="N36" s="43">
        <v>0.0357638889</v>
      </c>
      <c r="O36" s="62">
        <v>18</v>
      </c>
      <c r="P36" s="340">
        <v>15</v>
      </c>
      <c r="Q36" s="336">
        <f>SUM(E36,P36)</f>
        <v>33</v>
      </c>
      <c r="R36" s="326">
        <v>16</v>
      </c>
    </row>
    <row r="37" spans="1:18" ht="13.5" customHeight="1" thickBot="1">
      <c r="A37" s="176"/>
      <c r="B37" s="50" t="s">
        <v>50</v>
      </c>
      <c r="C37" s="64"/>
      <c r="D37" s="331"/>
      <c r="E37" s="329"/>
      <c r="F37" s="56"/>
      <c r="G37" s="55"/>
      <c r="H37" s="55"/>
      <c r="I37" s="55"/>
      <c r="J37" s="55"/>
      <c r="K37" s="55"/>
      <c r="L37" s="55"/>
      <c r="M37" s="56"/>
      <c r="N37" s="55"/>
      <c r="O37" s="56"/>
      <c r="P37" s="341"/>
      <c r="Q37" s="335"/>
      <c r="R37" s="327"/>
    </row>
    <row r="38" spans="1:18" ht="12.75" customHeight="1" thickBot="1">
      <c r="A38" s="215" t="s">
        <v>42</v>
      </c>
      <c r="B38" s="49">
        <v>93.28</v>
      </c>
      <c r="C38" s="65">
        <v>10</v>
      </c>
      <c r="D38" s="330">
        <v>103.28</v>
      </c>
      <c r="E38" s="328">
        <v>16</v>
      </c>
      <c r="F38" s="71">
        <v>0.01900462962962964</v>
      </c>
      <c r="G38" s="20">
        <v>11</v>
      </c>
      <c r="H38" s="21">
        <v>8</v>
      </c>
      <c r="I38" s="21"/>
      <c r="J38" s="21"/>
      <c r="K38" s="21">
        <v>5</v>
      </c>
      <c r="L38" s="35">
        <v>12</v>
      </c>
      <c r="M38" s="79">
        <v>36</v>
      </c>
      <c r="N38" s="34">
        <v>0.0440046296</v>
      </c>
      <c r="O38" s="61">
        <v>25</v>
      </c>
      <c r="P38" s="340">
        <v>19</v>
      </c>
      <c r="Q38" s="336">
        <f>SUM(E38,P38)</f>
        <v>35</v>
      </c>
      <c r="R38" s="326">
        <v>17</v>
      </c>
    </row>
    <row r="39" spans="1:18" ht="13.5" customHeight="1" thickBot="1">
      <c r="A39" s="216"/>
      <c r="B39" s="50" t="s">
        <v>50</v>
      </c>
      <c r="C39" s="64"/>
      <c r="D39" s="331"/>
      <c r="E39" s="329"/>
      <c r="F39" s="68"/>
      <c r="G39" s="60"/>
      <c r="H39" s="60"/>
      <c r="I39" s="60"/>
      <c r="J39" s="60"/>
      <c r="K39" s="60"/>
      <c r="L39" s="60"/>
      <c r="M39" s="59"/>
      <c r="N39" s="60"/>
      <c r="O39" s="59"/>
      <c r="P39" s="341"/>
      <c r="Q39" s="335"/>
      <c r="R39" s="327"/>
    </row>
    <row r="40" spans="1:18" ht="12.75" customHeight="1" thickBot="1">
      <c r="A40" s="227" t="s">
        <v>47</v>
      </c>
      <c r="B40" s="54">
        <v>89.72</v>
      </c>
      <c r="C40" s="63">
        <v>30</v>
      </c>
      <c r="D40" s="353">
        <v>119.72</v>
      </c>
      <c r="E40" s="352">
        <v>19</v>
      </c>
      <c r="F40" s="70">
        <v>0.02568287037037038</v>
      </c>
      <c r="G40" s="20">
        <v>15</v>
      </c>
      <c r="H40" s="21">
        <v>7</v>
      </c>
      <c r="I40" s="21">
        <v>0</v>
      </c>
      <c r="J40" s="21">
        <v>5</v>
      </c>
      <c r="K40" s="21">
        <v>7</v>
      </c>
      <c r="L40" s="35">
        <v>15</v>
      </c>
      <c r="M40" s="79">
        <v>49</v>
      </c>
      <c r="N40" s="34">
        <v>0.0597106481</v>
      </c>
      <c r="O40" s="27">
        <v>28</v>
      </c>
      <c r="P40" s="342">
        <v>17</v>
      </c>
      <c r="Q40" s="334">
        <f>SUM(E40,P40)</f>
        <v>36</v>
      </c>
      <c r="R40" s="326">
        <v>18</v>
      </c>
    </row>
    <row r="41" spans="1:18" ht="13.5" customHeight="1" thickBot="1">
      <c r="A41" s="176"/>
      <c r="B41" s="50">
        <v>101.5</v>
      </c>
      <c r="C41" s="64">
        <v>30</v>
      </c>
      <c r="D41" s="331"/>
      <c r="E41" s="329"/>
      <c r="F41" s="26">
        <v>0.01586805555555554</v>
      </c>
      <c r="G41" s="11">
        <v>10</v>
      </c>
      <c r="H41" s="12">
        <v>4</v>
      </c>
      <c r="I41" s="12">
        <v>3</v>
      </c>
      <c r="J41" s="12">
        <v>8</v>
      </c>
      <c r="K41" s="12">
        <v>2</v>
      </c>
      <c r="L41" s="31">
        <v>9</v>
      </c>
      <c r="M41" s="78">
        <v>36</v>
      </c>
      <c r="N41" s="32">
        <v>0.0408680556</v>
      </c>
      <c r="O41" s="25">
        <v>22</v>
      </c>
      <c r="P41" s="341"/>
      <c r="Q41" s="335"/>
      <c r="R41" s="327"/>
    </row>
    <row r="42" spans="1:18" ht="13.5" customHeight="1" thickBot="1">
      <c r="A42" s="175" t="s">
        <v>45</v>
      </c>
      <c r="B42" s="49">
        <v>76.9</v>
      </c>
      <c r="C42" s="65">
        <v>50</v>
      </c>
      <c r="D42" s="330">
        <v>126.9</v>
      </c>
      <c r="E42" s="328">
        <v>20</v>
      </c>
      <c r="F42" s="71">
        <v>0.0179861111111111</v>
      </c>
      <c r="G42" s="20">
        <v>10</v>
      </c>
      <c r="H42" s="21">
        <v>1</v>
      </c>
      <c r="I42" s="21">
        <v>6</v>
      </c>
      <c r="J42" s="21">
        <v>5</v>
      </c>
      <c r="K42" s="21">
        <v>4</v>
      </c>
      <c r="L42" s="35">
        <v>6</v>
      </c>
      <c r="M42" s="79">
        <v>32</v>
      </c>
      <c r="N42" s="34">
        <v>0.0402083333</v>
      </c>
      <c r="O42" s="61">
        <v>21</v>
      </c>
      <c r="P42" s="340">
        <v>16</v>
      </c>
      <c r="Q42" s="336">
        <f>SUM(E42,P42)</f>
        <v>36</v>
      </c>
      <c r="R42" s="326">
        <v>19</v>
      </c>
    </row>
    <row r="43" spans="1:18" ht="13.5" customHeight="1" thickBot="1">
      <c r="A43" s="176"/>
      <c r="B43" s="50" t="s">
        <v>50</v>
      </c>
      <c r="C43" s="64"/>
      <c r="D43" s="331"/>
      <c r="E43" s="329"/>
      <c r="F43" s="68"/>
      <c r="G43" s="60"/>
      <c r="H43" s="60"/>
      <c r="I43" s="60"/>
      <c r="J43" s="60"/>
      <c r="K43" s="60"/>
      <c r="L43" s="60"/>
      <c r="M43" s="59"/>
      <c r="N43" s="60"/>
      <c r="O43" s="59"/>
      <c r="P43" s="341"/>
      <c r="Q43" s="339"/>
      <c r="R43" s="327"/>
    </row>
    <row r="44" spans="1:18" ht="12.75" customHeight="1" thickBot="1">
      <c r="A44" s="175" t="s">
        <v>46</v>
      </c>
      <c r="B44" s="49">
        <v>86.5</v>
      </c>
      <c r="C44" s="65">
        <v>20</v>
      </c>
      <c r="D44" s="330">
        <v>106.5</v>
      </c>
      <c r="E44" s="328">
        <v>17</v>
      </c>
      <c r="F44" s="71">
        <v>0.02105324074074072</v>
      </c>
      <c r="G44" s="20">
        <v>8</v>
      </c>
      <c r="H44" s="21">
        <v>8</v>
      </c>
      <c r="I44" s="21"/>
      <c r="J44" s="21">
        <v>5</v>
      </c>
      <c r="K44" s="21">
        <v>2</v>
      </c>
      <c r="L44" s="35">
        <v>12</v>
      </c>
      <c r="M44" s="79">
        <v>35</v>
      </c>
      <c r="N44" s="34">
        <v>0.0453587963</v>
      </c>
      <c r="O44" s="61">
        <v>26</v>
      </c>
      <c r="P44" s="340">
        <v>20</v>
      </c>
      <c r="Q44" s="336">
        <f>SUM(E44,P44)</f>
        <v>37</v>
      </c>
      <c r="R44" s="326">
        <v>20</v>
      </c>
    </row>
    <row r="45" spans="1:18" ht="13.5" customHeight="1" thickBot="1">
      <c r="A45" s="176"/>
      <c r="B45" s="50" t="s">
        <v>50</v>
      </c>
      <c r="C45" s="64"/>
      <c r="D45" s="331"/>
      <c r="E45" s="329"/>
      <c r="F45" s="59"/>
      <c r="G45" s="60"/>
      <c r="H45" s="60"/>
      <c r="I45" s="60"/>
      <c r="J45" s="60"/>
      <c r="K45" s="60"/>
      <c r="L45" s="60"/>
      <c r="M45" s="59"/>
      <c r="N45" s="60"/>
      <c r="O45" s="59"/>
      <c r="P45" s="341"/>
      <c r="Q45" s="335"/>
      <c r="R45" s="326"/>
    </row>
    <row r="60" spans="6:15" ht="12.75" customHeight="1"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ht="12.75" customHeight="1"/>
    <row r="62" ht="13.5" customHeight="1"/>
    <row r="63" ht="12.75" customHeight="1"/>
    <row r="64" ht="12.75" customHeight="1"/>
    <row r="65" ht="12.75" customHeight="1"/>
    <row r="66" ht="12.75" customHeight="1"/>
    <row r="67" ht="13.5" customHeight="1"/>
    <row r="68" ht="12.75" customHeight="1"/>
    <row r="69" ht="13.5" customHeight="1"/>
    <row r="70" ht="13.5" customHeight="1"/>
    <row r="71" ht="12.75" customHeight="1"/>
    <row r="72" ht="12.75" customHeight="1"/>
    <row r="73" ht="13.5" customHeight="1"/>
    <row r="74" ht="12.75" customHeight="1"/>
    <row r="75" ht="13.5" customHeight="1"/>
    <row r="76" ht="12.75" customHeight="1"/>
    <row r="77" ht="12.75" customHeight="1"/>
    <row r="78" ht="12.75" customHeight="1"/>
    <row r="79" ht="13.5" customHeight="1"/>
    <row r="80" ht="12.75" customHeight="1"/>
    <row r="81" ht="13.5" customHeight="1"/>
    <row r="82" ht="12.75" customHeight="1"/>
    <row r="83" ht="12.75" customHeight="1"/>
    <row r="84" ht="12.75" customHeight="1"/>
    <row r="85" ht="12.75" customHeight="1"/>
    <row r="100" spans="3:16" ht="12.75">
      <c r="C100"/>
      <c r="D100"/>
      <c r="E100"/>
      <c r="P100" s="85"/>
    </row>
    <row r="101" spans="3:16" ht="12.75">
      <c r="C101"/>
      <c r="D101"/>
      <c r="E101"/>
      <c r="P101" s="85"/>
    </row>
    <row r="102" spans="3:16" ht="12.7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 s="85"/>
    </row>
    <row r="103" spans="3:16" ht="12.7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 s="85"/>
    </row>
    <row r="104" spans="3:16" ht="12.75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 s="85"/>
    </row>
    <row r="105" spans="3:16" ht="12.75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 s="85"/>
    </row>
    <row r="106" spans="3:16" ht="12.75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 s="85"/>
    </row>
    <row r="107" spans="3:16" ht="12.75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 s="85"/>
    </row>
    <row r="108" spans="3:16" ht="12.75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 s="85"/>
    </row>
    <row r="109" spans="3:16" ht="12.75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 s="85"/>
    </row>
    <row r="110" spans="3:16" ht="12.75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 s="85"/>
    </row>
    <row r="111" spans="3:16" ht="12.75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 s="85"/>
    </row>
    <row r="112" spans="3:16" ht="12.75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 s="85"/>
    </row>
    <row r="113" spans="3:16" ht="12.75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 s="85"/>
    </row>
    <row r="114" spans="3:16" ht="12.75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 s="85"/>
    </row>
    <row r="115" spans="3:16" ht="12.75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 s="85"/>
    </row>
    <row r="116" spans="3:16" ht="12.75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 s="85"/>
    </row>
    <row r="117" spans="3:16" ht="12.75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 s="85"/>
    </row>
    <row r="118" spans="3:16" ht="12.75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 s="85"/>
    </row>
    <row r="119" spans="3:16" ht="12.75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 s="85"/>
    </row>
    <row r="120" spans="3:16" ht="12.75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 s="85"/>
    </row>
    <row r="121" spans="3:16" ht="12.75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 s="85"/>
    </row>
    <row r="122" spans="3:16" ht="12.75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 s="85"/>
    </row>
    <row r="123" spans="3:16" ht="12.75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 s="85"/>
    </row>
    <row r="124" spans="3:16" ht="12.75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 s="85"/>
    </row>
    <row r="125" spans="3:16" ht="12.75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 s="85"/>
    </row>
    <row r="126" spans="3:16" ht="12.75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 s="85"/>
    </row>
    <row r="127" spans="3:16" ht="12.75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 s="85"/>
    </row>
    <row r="128" spans="3:16" ht="12.75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 s="85"/>
    </row>
    <row r="129" spans="3:16" ht="12.75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 s="85"/>
    </row>
    <row r="130" spans="3:16" ht="12.75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 s="85"/>
    </row>
    <row r="131" spans="3:16" ht="12.75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 s="85"/>
    </row>
    <row r="132" spans="3:16" ht="12.75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 s="85"/>
    </row>
    <row r="133" spans="3:16" ht="12.75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 s="85"/>
    </row>
    <row r="134" spans="3:16" ht="12.75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 s="85"/>
    </row>
    <row r="135" spans="3:16" ht="12.75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 s="85"/>
    </row>
    <row r="136" spans="3:16" ht="12.75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 s="85"/>
    </row>
    <row r="137" spans="3:16" ht="12.75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 s="85"/>
    </row>
    <row r="138" spans="3:16" ht="12.75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 s="85"/>
    </row>
    <row r="139" spans="3:16" ht="12.75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 s="85"/>
    </row>
    <row r="140" spans="3:16" ht="12.75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 s="85"/>
    </row>
    <row r="141" spans="3:16" ht="12.75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 s="85"/>
    </row>
    <row r="142" spans="3:16" ht="12.75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 s="85"/>
    </row>
    <row r="143" spans="3:16" ht="12.75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 s="85"/>
    </row>
    <row r="144" spans="3:16" ht="12.75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 s="85"/>
    </row>
    <row r="145" spans="3:16" ht="12.75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 s="85"/>
    </row>
    <row r="146" spans="3:16" ht="12.75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 s="85"/>
    </row>
    <row r="147" spans="3:16" ht="12.75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 s="85"/>
    </row>
    <row r="148" spans="3:16" ht="12.75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 s="85"/>
    </row>
    <row r="149" spans="3:16" ht="12.75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 s="85"/>
    </row>
    <row r="150" spans="3:16" ht="12.75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 s="85"/>
    </row>
    <row r="151" spans="3:16" ht="12.75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 s="85"/>
    </row>
    <row r="152" spans="3:16" ht="12.75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 s="85"/>
    </row>
    <row r="153" spans="3:16" ht="12.75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 s="85"/>
    </row>
    <row r="154" spans="3:16" ht="12.75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 s="85"/>
    </row>
    <row r="155" spans="3:16" ht="12.75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 s="85"/>
    </row>
    <row r="156" spans="3:16" ht="12.75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 s="85"/>
    </row>
    <row r="157" spans="3:16" ht="12.75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 s="85"/>
    </row>
    <row r="158" spans="3:16" ht="12.75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 s="85"/>
    </row>
    <row r="159" spans="3:16" ht="12.75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 s="85"/>
    </row>
    <row r="160" spans="3:16" ht="12.75">
      <c r="C160"/>
      <c r="D160"/>
      <c r="E160"/>
      <c r="F160"/>
      <c r="G160"/>
      <c r="H160"/>
      <c r="I160"/>
      <c r="J160"/>
      <c r="K160"/>
      <c r="L160"/>
      <c r="M160"/>
      <c r="N160"/>
      <c r="O160"/>
      <c r="P160" s="85"/>
    </row>
    <row r="161" spans="3:16" ht="12.75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 s="85"/>
    </row>
    <row r="162" spans="3:16" ht="12.75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 s="85"/>
    </row>
    <row r="163" spans="3:16" ht="12.75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 s="85"/>
    </row>
    <row r="164" spans="3:16" ht="12.75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 s="85"/>
    </row>
    <row r="165" spans="3:16" ht="12.75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 s="85"/>
    </row>
    <row r="166" spans="3:16" ht="12.75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 s="85"/>
    </row>
    <row r="167" spans="3:16" ht="12.75">
      <c r="C167"/>
      <c r="D167"/>
      <c r="E167"/>
      <c r="F167"/>
      <c r="G167"/>
      <c r="H167"/>
      <c r="I167"/>
      <c r="J167"/>
      <c r="K167"/>
      <c r="L167"/>
      <c r="M167"/>
      <c r="N167"/>
      <c r="O167"/>
      <c r="P167" s="85"/>
    </row>
    <row r="168" spans="3:16" ht="12.75">
      <c r="C168"/>
      <c r="D168"/>
      <c r="E168"/>
      <c r="F168"/>
      <c r="G168"/>
      <c r="H168"/>
      <c r="I168"/>
      <c r="J168"/>
      <c r="K168"/>
      <c r="L168"/>
      <c r="M168"/>
      <c r="N168"/>
      <c r="O168"/>
      <c r="P168" s="85"/>
    </row>
    <row r="169" spans="3:16" ht="12.75">
      <c r="C169"/>
      <c r="D169"/>
      <c r="E169"/>
      <c r="F169"/>
      <c r="G169"/>
      <c r="H169"/>
      <c r="I169"/>
      <c r="J169"/>
      <c r="K169"/>
      <c r="L169"/>
      <c r="M169"/>
      <c r="N169"/>
      <c r="O169"/>
      <c r="P169" s="85"/>
    </row>
    <row r="170" spans="3:16" ht="12.75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 s="85"/>
    </row>
    <row r="171" spans="3:16" ht="12.75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 s="85"/>
    </row>
    <row r="172" spans="3:16" ht="12.75">
      <c r="C172"/>
      <c r="D172"/>
      <c r="E172"/>
      <c r="F172"/>
      <c r="G172"/>
      <c r="H172"/>
      <c r="I172"/>
      <c r="J172"/>
      <c r="K172"/>
      <c r="L172"/>
      <c r="M172"/>
      <c r="N172"/>
      <c r="O172"/>
      <c r="P172" s="85"/>
    </row>
    <row r="173" spans="3:16" ht="12.75">
      <c r="C173"/>
      <c r="D173"/>
      <c r="E173"/>
      <c r="F173"/>
      <c r="G173"/>
      <c r="H173"/>
      <c r="I173"/>
      <c r="J173"/>
      <c r="K173"/>
      <c r="L173"/>
      <c r="M173"/>
      <c r="N173"/>
      <c r="O173"/>
      <c r="P173" s="85"/>
    </row>
    <row r="174" spans="3:16" ht="12.75">
      <c r="C174"/>
      <c r="D174"/>
      <c r="E174"/>
      <c r="F174"/>
      <c r="G174"/>
      <c r="H174"/>
      <c r="I174"/>
      <c r="J174"/>
      <c r="K174"/>
      <c r="L174"/>
      <c r="M174"/>
      <c r="N174"/>
      <c r="O174"/>
      <c r="P174" s="85"/>
    </row>
    <row r="175" spans="3:16" ht="12.75">
      <c r="C175"/>
      <c r="D175"/>
      <c r="E175"/>
      <c r="F175"/>
      <c r="G175"/>
      <c r="H175"/>
      <c r="I175"/>
      <c r="J175"/>
      <c r="K175"/>
      <c r="L175"/>
      <c r="M175"/>
      <c r="N175"/>
      <c r="O175"/>
      <c r="P175" s="85"/>
    </row>
    <row r="176" spans="3:16" ht="12.75">
      <c r="C176"/>
      <c r="D176"/>
      <c r="E176"/>
      <c r="F176"/>
      <c r="G176"/>
      <c r="H176"/>
      <c r="I176"/>
      <c r="J176"/>
      <c r="K176"/>
      <c r="L176"/>
      <c r="M176"/>
      <c r="N176"/>
      <c r="O176"/>
      <c r="P176" s="85"/>
    </row>
    <row r="177" spans="3:16" ht="12.75">
      <c r="C177"/>
      <c r="D177"/>
      <c r="E177"/>
      <c r="F177"/>
      <c r="G177"/>
      <c r="H177"/>
      <c r="I177"/>
      <c r="J177"/>
      <c r="K177"/>
      <c r="L177"/>
      <c r="M177"/>
      <c r="N177"/>
      <c r="O177"/>
      <c r="P177" s="85"/>
    </row>
    <row r="178" spans="3:16" ht="12.75">
      <c r="C178"/>
      <c r="D178"/>
      <c r="E178"/>
      <c r="F178"/>
      <c r="G178"/>
      <c r="H178"/>
      <c r="I178"/>
      <c r="J178"/>
      <c r="K178"/>
      <c r="L178"/>
      <c r="M178"/>
      <c r="N178"/>
      <c r="O178"/>
      <c r="P178" s="85"/>
    </row>
    <row r="179" spans="3:16" ht="12.75">
      <c r="C179"/>
      <c r="D179"/>
      <c r="E179"/>
      <c r="F179"/>
      <c r="G179"/>
      <c r="H179"/>
      <c r="I179"/>
      <c r="J179"/>
      <c r="K179"/>
      <c r="L179"/>
      <c r="M179"/>
      <c r="N179"/>
      <c r="O179"/>
      <c r="P179" s="85"/>
    </row>
    <row r="180" spans="3:16" ht="12.75">
      <c r="C180"/>
      <c r="D180"/>
      <c r="E180"/>
      <c r="F180"/>
      <c r="G180"/>
      <c r="H180"/>
      <c r="I180"/>
      <c r="J180"/>
      <c r="K180"/>
      <c r="L180"/>
      <c r="M180"/>
      <c r="N180"/>
      <c r="O180"/>
      <c r="P180" s="85"/>
    </row>
    <row r="181" spans="3:16" ht="12.75">
      <c r="C181"/>
      <c r="D181"/>
      <c r="E181"/>
      <c r="F181"/>
      <c r="G181"/>
      <c r="H181"/>
      <c r="I181"/>
      <c r="J181"/>
      <c r="K181"/>
      <c r="L181"/>
      <c r="M181"/>
      <c r="N181"/>
      <c r="O181"/>
      <c r="P181" s="85"/>
    </row>
    <row r="182" spans="3:16" ht="12.75">
      <c r="C182"/>
      <c r="D182"/>
      <c r="E182"/>
      <c r="F182"/>
      <c r="G182"/>
      <c r="H182"/>
      <c r="I182"/>
      <c r="J182"/>
      <c r="K182"/>
      <c r="L182"/>
      <c r="M182"/>
      <c r="N182"/>
      <c r="O182"/>
      <c r="P182" s="85"/>
    </row>
    <row r="183" spans="3:16" ht="12.75">
      <c r="C183"/>
      <c r="D183"/>
      <c r="E183"/>
      <c r="F183"/>
      <c r="G183"/>
      <c r="H183"/>
      <c r="I183"/>
      <c r="J183"/>
      <c r="K183"/>
      <c r="L183"/>
      <c r="M183"/>
      <c r="N183"/>
      <c r="O183"/>
      <c r="P183" s="85"/>
    </row>
    <row r="184" spans="3:16" ht="12.75">
      <c r="C184"/>
      <c r="D184"/>
      <c r="E184"/>
      <c r="F184"/>
      <c r="G184"/>
      <c r="H184"/>
      <c r="I184"/>
      <c r="J184"/>
      <c r="K184"/>
      <c r="L184"/>
      <c r="M184"/>
      <c r="N184"/>
      <c r="O184"/>
      <c r="P184" s="85"/>
    </row>
    <row r="185" spans="3:16" ht="12.75">
      <c r="C185"/>
      <c r="D185"/>
      <c r="E185"/>
      <c r="F185"/>
      <c r="G185"/>
      <c r="H185"/>
      <c r="I185"/>
      <c r="J185"/>
      <c r="K185"/>
      <c r="L185"/>
      <c r="M185"/>
      <c r="N185"/>
      <c r="O185"/>
      <c r="P185" s="85"/>
    </row>
    <row r="186" spans="3:16" ht="12.75">
      <c r="C186"/>
      <c r="D186"/>
      <c r="E186"/>
      <c r="F186"/>
      <c r="G186"/>
      <c r="H186"/>
      <c r="I186"/>
      <c r="J186"/>
      <c r="K186"/>
      <c r="L186"/>
      <c r="M186"/>
      <c r="N186"/>
      <c r="O186"/>
      <c r="P186" s="85"/>
    </row>
    <row r="187" spans="3:16" ht="12.75">
      <c r="C187"/>
      <c r="D187"/>
      <c r="E187"/>
      <c r="F187"/>
      <c r="G187"/>
      <c r="H187"/>
      <c r="I187"/>
      <c r="J187"/>
      <c r="K187"/>
      <c r="L187"/>
      <c r="M187"/>
      <c r="N187"/>
      <c r="O187"/>
      <c r="P187" s="85"/>
    </row>
    <row r="188" spans="3:16" ht="12.75">
      <c r="C188"/>
      <c r="D188"/>
      <c r="E188"/>
      <c r="F188"/>
      <c r="G188"/>
      <c r="H188"/>
      <c r="I188"/>
      <c r="J188"/>
      <c r="K188"/>
      <c r="L188"/>
      <c r="M188"/>
      <c r="N188"/>
      <c r="O188"/>
      <c r="P188" s="85"/>
    </row>
    <row r="189" spans="3:16" ht="12.75">
      <c r="C189"/>
      <c r="D189"/>
      <c r="E189"/>
      <c r="F189"/>
      <c r="G189"/>
      <c r="H189"/>
      <c r="I189"/>
      <c r="J189"/>
      <c r="K189"/>
      <c r="L189"/>
      <c r="M189"/>
      <c r="N189"/>
      <c r="O189"/>
      <c r="P189" s="85"/>
    </row>
    <row r="190" spans="3:16" ht="12.75">
      <c r="C190"/>
      <c r="D190"/>
      <c r="E190"/>
      <c r="F190"/>
      <c r="G190"/>
      <c r="H190"/>
      <c r="I190"/>
      <c r="J190"/>
      <c r="K190"/>
      <c r="L190"/>
      <c r="M190"/>
      <c r="N190"/>
      <c r="O190"/>
      <c r="P190" s="85"/>
    </row>
    <row r="191" spans="3:16" ht="12.75">
      <c r="C191"/>
      <c r="D191"/>
      <c r="E191"/>
      <c r="F191"/>
      <c r="G191"/>
      <c r="H191"/>
      <c r="I191"/>
      <c r="J191"/>
      <c r="K191"/>
      <c r="L191"/>
      <c r="M191"/>
      <c r="N191"/>
      <c r="O191"/>
      <c r="P191" s="85"/>
    </row>
    <row r="192" spans="3:16" ht="12.75">
      <c r="C192"/>
      <c r="D192"/>
      <c r="E192"/>
      <c r="F192"/>
      <c r="G192"/>
      <c r="H192"/>
      <c r="I192"/>
      <c r="J192"/>
      <c r="K192"/>
      <c r="L192"/>
      <c r="M192"/>
      <c r="N192"/>
      <c r="O192"/>
      <c r="P192" s="85"/>
    </row>
    <row r="193" spans="3:16" ht="12.75">
      <c r="C193"/>
      <c r="D193"/>
      <c r="E193"/>
      <c r="F193"/>
      <c r="G193"/>
      <c r="H193"/>
      <c r="I193"/>
      <c r="J193"/>
      <c r="K193"/>
      <c r="L193"/>
      <c r="M193"/>
      <c r="N193"/>
      <c r="O193"/>
      <c r="P193" s="85"/>
    </row>
    <row r="194" spans="3:16" ht="12.75">
      <c r="C194"/>
      <c r="D194"/>
      <c r="E194"/>
      <c r="F194"/>
      <c r="G194"/>
      <c r="H194"/>
      <c r="I194"/>
      <c r="J194"/>
      <c r="K194"/>
      <c r="L194"/>
      <c r="M194"/>
      <c r="N194"/>
      <c r="O194"/>
      <c r="P194" s="85"/>
    </row>
    <row r="195" spans="6:15" ht="12.75">
      <c r="F195"/>
      <c r="G195"/>
      <c r="H195"/>
      <c r="I195"/>
      <c r="J195"/>
      <c r="K195"/>
      <c r="L195"/>
      <c r="M195"/>
      <c r="N195"/>
      <c r="O195"/>
    </row>
    <row r="196" spans="6:15" ht="12.75">
      <c r="F196"/>
      <c r="G196"/>
      <c r="H196"/>
      <c r="I196"/>
      <c r="J196"/>
      <c r="K196"/>
      <c r="L196"/>
      <c r="M196"/>
      <c r="N196"/>
      <c r="O196"/>
    </row>
  </sheetData>
  <sheetProtection/>
  <mergeCells count="130">
    <mergeCell ref="R14:R15"/>
    <mergeCell ref="R20:R21"/>
    <mergeCell ref="R32:R33"/>
    <mergeCell ref="P40:P41"/>
    <mergeCell ref="P36:P37"/>
    <mergeCell ref="P34:P35"/>
    <mergeCell ref="Q34:Q35"/>
    <mergeCell ref="Q38:Q39"/>
    <mergeCell ref="P38:P39"/>
    <mergeCell ref="P30:P31"/>
    <mergeCell ref="P8:P9"/>
    <mergeCell ref="P32:P33"/>
    <mergeCell ref="P28:P29"/>
    <mergeCell ref="P12:P13"/>
    <mergeCell ref="P20:P21"/>
    <mergeCell ref="P16:P17"/>
    <mergeCell ref="P22:P23"/>
    <mergeCell ref="P10:P11"/>
    <mergeCell ref="P24:P25"/>
    <mergeCell ref="P14:P15"/>
    <mergeCell ref="O3:O5"/>
    <mergeCell ref="P3:P5"/>
    <mergeCell ref="B3:E4"/>
    <mergeCell ref="D24:D25"/>
    <mergeCell ref="D10:D11"/>
    <mergeCell ref="G3:L4"/>
    <mergeCell ref="F3:F5"/>
    <mergeCell ref="M3:M5"/>
    <mergeCell ref="N3:N5"/>
    <mergeCell ref="P6:P7"/>
    <mergeCell ref="D28:D29"/>
    <mergeCell ref="A16:A17"/>
    <mergeCell ref="E16:E17"/>
    <mergeCell ref="A22:A23"/>
    <mergeCell ref="E22:E23"/>
    <mergeCell ref="D22:D23"/>
    <mergeCell ref="D26:D27"/>
    <mergeCell ref="A30:A31"/>
    <mergeCell ref="E30:E31"/>
    <mergeCell ref="A8:A9"/>
    <mergeCell ref="E8:E9"/>
    <mergeCell ref="D30:D31"/>
    <mergeCell ref="D8:D9"/>
    <mergeCell ref="A18:A19"/>
    <mergeCell ref="E18:E19"/>
    <mergeCell ref="A26:A27"/>
    <mergeCell ref="E26:E27"/>
    <mergeCell ref="E36:E37"/>
    <mergeCell ref="A38:A39"/>
    <mergeCell ref="E38:E39"/>
    <mergeCell ref="D38:D39"/>
    <mergeCell ref="D40:D41"/>
    <mergeCell ref="D36:D37"/>
    <mergeCell ref="E20:E21"/>
    <mergeCell ref="A44:A45"/>
    <mergeCell ref="E44:E45"/>
    <mergeCell ref="A42:A43"/>
    <mergeCell ref="E42:E43"/>
    <mergeCell ref="D44:D45"/>
    <mergeCell ref="D42:D43"/>
    <mergeCell ref="A40:A41"/>
    <mergeCell ref="E40:E41"/>
    <mergeCell ref="A36:A37"/>
    <mergeCell ref="D18:D19"/>
    <mergeCell ref="A12:A13"/>
    <mergeCell ref="E12:E13"/>
    <mergeCell ref="A34:A35"/>
    <mergeCell ref="E34:E35"/>
    <mergeCell ref="A28:A29"/>
    <mergeCell ref="E28:E29"/>
    <mergeCell ref="A32:A33"/>
    <mergeCell ref="E32:E33"/>
    <mergeCell ref="A20:A21"/>
    <mergeCell ref="P42:P43"/>
    <mergeCell ref="P44:P45"/>
    <mergeCell ref="P26:P27"/>
    <mergeCell ref="P18:P19"/>
    <mergeCell ref="A14:A15"/>
    <mergeCell ref="E14:E15"/>
    <mergeCell ref="A24:A25"/>
    <mergeCell ref="E24:E25"/>
    <mergeCell ref="D16:D17"/>
    <mergeCell ref="D20:D21"/>
    <mergeCell ref="Q44:Q45"/>
    <mergeCell ref="Q28:Q29"/>
    <mergeCell ref="Q40:Q41"/>
    <mergeCell ref="Q26:Q27"/>
    <mergeCell ref="Q42:Q43"/>
    <mergeCell ref="Q36:Q37"/>
    <mergeCell ref="Q32:Q33"/>
    <mergeCell ref="D34:D35"/>
    <mergeCell ref="D12:D13"/>
    <mergeCell ref="D14:D15"/>
    <mergeCell ref="R12:R13"/>
    <mergeCell ref="D32:D33"/>
    <mergeCell ref="Q30:Q31"/>
    <mergeCell ref="Q14:Q15"/>
    <mergeCell ref="Q12:Q13"/>
    <mergeCell ref="Q18:Q19"/>
    <mergeCell ref="Q16:Q17"/>
    <mergeCell ref="Q20:Q21"/>
    <mergeCell ref="Q24:Q25"/>
    <mergeCell ref="Q6:Q7"/>
    <mergeCell ref="R8:R9"/>
    <mergeCell ref="R16:R17"/>
    <mergeCell ref="R22:R23"/>
    <mergeCell ref="Q8:Q9"/>
    <mergeCell ref="Q22:Q23"/>
    <mergeCell ref="Q10:Q11"/>
    <mergeCell ref="R24:R25"/>
    <mergeCell ref="R44:R45"/>
    <mergeCell ref="R26:R27"/>
    <mergeCell ref="R40:R41"/>
    <mergeCell ref="R18:R19"/>
    <mergeCell ref="R30:R31"/>
    <mergeCell ref="R36:R37"/>
    <mergeCell ref="R34:R35"/>
    <mergeCell ref="R28:R29"/>
    <mergeCell ref="R42:R43"/>
    <mergeCell ref="R38:R39"/>
    <mergeCell ref="A1:R1"/>
    <mergeCell ref="A3:A5"/>
    <mergeCell ref="Q3:R4"/>
    <mergeCell ref="R10:R11"/>
    <mergeCell ref="R6:R7"/>
    <mergeCell ref="A10:A11"/>
    <mergeCell ref="E10:E11"/>
    <mergeCell ref="A6:A7"/>
    <mergeCell ref="E6:E7"/>
    <mergeCell ref="D6:D7"/>
  </mergeCells>
  <printOptions horizontalCentered="1"/>
  <pageMargins left="0" right="0" top="0" bottom="0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S15" sqref="S15"/>
    </sheetView>
  </sheetViews>
  <sheetFormatPr defaultColWidth="9.140625" defaultRowHeight="12.75"/>
  <cols>
    <col min="2" max="2" width="11.57421875" style="0" customWidth="1"/>
  </cols>
  <sheetData>
    <row r="1" spans="1:15" ht="12.75">
      <c r="A1" s="248" t="s">
        <v>64</v>
      </c>
      <c r="B1" s="249"/>
      <c r="C1" s="249"/>
      <c r="D1" s="249"/>
      <c r="E1" s="249"/>
      <c r="F1" s="249"/>
      <c r="G1" s="249"/>
      <c r="H1" s="249"/>
      <c r="I1" s="249"/>
      <c r="J1" s="249"/>
      <c r="K1" s="252"/>
      <c r="L1" s="252"/>
      <c r="M1" s="252"/>
      <c r="N1" s="252"/>
      <c r="O1" s="253"/>
    </row>
    <row r="2" spans="1:15" ht="12.75">
      <c r="A2" s="250"/>
      <c r="B2" s="251"/>
      <c r="C2" s="251"/>
      <c r="D2" s="251"/>
      <c r="E2" s="251"/>
      <c r="F2" s="251"/>
      <c r="G2" s="251"/>
      <c r="H2" s="251"/>
      <c r="I2" s="251"/>
      <c r="J2" s="251"/>
      <c r="K2" s="254"/>
      <c r="L2" s="254"/>
      <c r="M2" s="254"/>
      <c r="N2" s="254"/>
      <c r="O2" s="255"/>
    </row>
    <row r="3" spans="1:15" ht="12.75">
      <c r="A3" s="250"/>
      <c r="B3" s="251"/>
      <c r="C3" s="251"/>
      <c r="D3" s="251"/>
      <c r="E3" s="251"/>
      <c r="F3" s="251"/>
      <c r="G3" s="251"/>
      <c r="H3" s="251"/>
      <c r="I3" s="251"/>
      <c r="J3" s="251"/>
      <c r="K3" s="254"/>
      <c r="L3" s="254"/>
      <c r="M3" s="254"/>
      <c r="N3" s="254"/>
      <c r="O3" s="255"/>
    </row>
    <row r="4" spans="1:15" ht="13.5" thickBot="1">
      <c r="A4" s="258" t="s">
        <v>65</v>
      </c>
      <c r="B4" s="259"/>
      <c r="C4" s="259"/>
      <c r="D4" s="259"/>
      <c r="E4" s="259"/>
      <c r="F4" s="259"/>
      <c r="G4" s="259"/>
      <c r="H4" s="259"/>
      <c r="I4" s="259"/>
      <c r="J4" s="260"/>
      <c r="K4" s="256"/>
      <c r="L4" s="256"/>
      <c r="M4" s="256"/>
      <c r="N4" s="256"/>
      <c r="O4" s="257"/>
    </row>
    <row r="5" spans="1:15" ht="12.75">
      <c r="A5" s="261" t="s">
        <v>66</v>
      </c>
      <c r="B5" s="262"/>
      <c r="C5" s="263"/>
      <c r="D5" s="267"/>
      <c r="E5" s="269" t="s">
        <v>67</v>
      </c>
      <c r="F5" s="270"/>
      <c r="G5" s="270"/>
      <c r="H5" s="270"/>
      <c r="I5" s="270"/>
      <c r="J5" s="270"/>
      <c r="K5" s="270"/>
      <c r="L5" s="270"/>
      <c r="M5" s="271"/>
      <c r="N5" s="272" t="s">
        <v>68</v>
      </c>
      <c r="O5" s="273"/>
    </row>
    <row r="6" spans="1:15" ht="12.75">
      <c r="A6" s="264"/>
      <c r="B6" s="265"/>
      <c r="C6" s="266"/>
      <c r="D6" s="267"/>
      <c r="E6" s="274" t="s">
        <v>69</v>
      </c>
      <c r="F6" s="246" t="s">
        <v>70</v>
      </c>
      <c r="G6" s="276" t="s">
        <v>71</v>
      </c>
      <c r="H6" s="242" t="s">
        <v>72</v>
      </c>
      <c r="I6" s="246" t="s">
        <v>73</v>
      </c>
      <c r="J6" s="242" t="s">
        <v>74</v>
      </c>
      <c r="K6" s="242" t="s">
        <v>75</v>
      </c>
      <c r="L6" s="242" t="s">
        <v>76</v>
      </c>
      <c r="M6" s="242" t="s">
        <v>77</v>
      </c>
      <c r="N6" s="230"/>
      <c r="O6" s="234"/>
    </row>
    <row r="7" spans="1:15" ht="12.75">
      <c r="A7" s="264"/>
      <c r="B7" s="265"/>
      <c r="C7" s="266"/>
      <c r="D7" s="268"/>
      <c r="E7" s="274"/>
      <c r="F7" s="246"/>
      <c r="G7" s="276"/>
      <c r="H7" s="242"/>
      <c r="I7" s="246"/>
      <c r="J7" s="242"/>
      <c r="K7" s="242"/>
      <c r="L7" s="242"/>
      <c r="M7" s="242"/>
      <c r="N7" s="244" t="s">
        <v>78</v>
      </c>
      <c r="O7" s="228" t="s">
        <v>79</v>
      </c>
    </row>
    <row r="8" spans="1:15" ht="12.75" customHeight="1">
      <c r="A8" s="236" t="s">
        <v>133</v>
      </c>
      <c r="B8" s="237"/>
      <c r="C8" s="238"/>
      <c r="D8" s="228" t="s">
        <v>81</v>
      </c>
      <c r="E8" s="274"/>
      <c r="F8" s="246"/>
      <c r="G8" s="276"/>
      <c r="H8" s="242"/>
      <c r="I8" s="246"/>
      <c r="J8" s="242"/>
      <c r="K8" s="242"/>
      <c r="L8" s="242"/>
      <c r="M8" s="242"/>
      <c r="N8" s="244"/>
      <c r="O8" s="228"/>
    </row>
    <row r="9" spans="1:15" ht="12.75">
      <c r="A9" s="239"/>
      <c r="B9" s="240"/>
      <c r="C9" s="241"/>
      <c r="D9" s="228"/>
      <c r="E9" s="274"/>
      <c r="F9" s="246"/>
      <c r="G9" s="276"/>
      <c r="H9" s="242"/>
      <c r="I9" s="246"/>
      <c r="J9" s="242"/>
      <c r="K9" s="242"/>
      <c r="L9" s="242"/>
      <c r="M9" s="242"/>
      <c r="N9" s="244"/>
      <c r="O9" s="228"/>
    </row>
    <row r="10" spans="1:15" ht="12.75">
      <c r="A10" s="230" t="s">
        <v>82</v>
      </c>
      <c r="B10" s="232" t="s">
        <v>0</v>
      </c>
      <c r="C10" s="234" t="s">
        <v>83</v>
      </c>
      <c r="D10" s="228"/>
      <c r="E10" s="274"/>
      <c r="F10" s="246"/>
      <c r="G10" s="276"/>
      <c r="H10" s="242"/>
      <c r="I10" s="246"/>
      <c r="J10" s="242"/>
      <c r="K10" s="242"/>
      <c r="L10" s="242"/>
      <c r="M10" s="242"/>
      <c r="N10" s="244"/>
      <c r="O10" s="228"/>
    </row>
    <row r="11" spans="1:15" ht="13.5" thickBot="1">
      <c r="A11" s="231"/>
      <c r="B11" s="233"/>
      <c r="C11" s="235"/>
      <c r="D11" s="229"/>
      <c r="E11" s="275"/>
      <c r="F11" s="247"/>
      <c r="G11" s="277"/>
      <c r="H11" s="243"/>
      <c r="I11" s="247"/>
      <c r="J11" s="243"/>
      <c r="K11" s="243"/>
      <c r="L11" s="243"/>
      <c r="M11" s="243"/>
      <c r="N11" s="245"/>
      <c r="O11" s="229"/>
    </row>
    <row r="12" spans="1:15" ht="12.75">
      <c r="A12" s="224">
        <v>2</v>
      </c>
      <c r="B12" s="175" t="s">
        <v>134</v>
      </c>
      <c r="C12" s="142" t="s">
        <v>85</v>
      </c>
      <c r="D12" s="49">
        <v>122.25</v>
      </c>
      <c r="E12" s="90">
        <v>70</v>
      </c>
      <c r="F12" s="143"/>
      <c r="G12" s="143"/>
      <c r="H12" s="143"/>
      <c r="I12" s="143"/>
      <c r="J12" s="143"/>
      <c r="K12" s="143"/>
      <c r="L12" s="143">
        <v>60</v>
      </c>
      <c r="M12" s="144">
        <v>80</v>
      </c>
      <c r="N12" s="91">
        <v>332.25</v>
      </c>
      <c r="O12" s="180">
        <v>14</v>
      </c>
    </row>
    <row r="13" spans="1:15" ht="13.5" thickBot="1">
      <c r="A13" s="225"/>
      <c r="B13" s="176"/>
      <c r="C13" s="141" t="s">
        <v>86</v>
      </c>
      <c r="D13" s="50">
        <v>109.59</v>
      </c>
      <c r="E13" s="92">
        <v>50</v>
      </c>
      <c r="F13" s="145">
        <v>5</v>
      </c>
      <c r="G13" s="145"/>
      <c r="H13" s="145"/>
      <c r="I13" s="145"/>
      <c r="J13" s="145"/>
      <c r="K13" s="145">
        <v>10</v>
      </c>
      <c r="L13" s="145">
        <v>20</v>
      </c>
      <c r="M13" s="146">
        <v>30</v>
      </c>
      <c r="N13" s="93">
        <v>224.59</v>
      </c>
      <c r="O13" s="181"/>
    </row>
    <row r="14" spans="1:15" ht="12.75">
      <c r="A14" s="224">
        <v>3</v>
      </c>
      <c r="B14" s="175" t="s">
        <v>45</v>
      </c>
      <c r="C14" s="142" t="s">
        <v>85</v>
      </c>
      <c r="D14" s="49">
        <v>112.22</v>
      </c>
      <c r="E14" s="90">
        <v>30</v>
      </c>
      <c r="F14" s="143"/>
      <c r="G14" s="143"/>
      <c r="H14" s="143"/>
      <c r="I14" s="143"/>
      <c r="J14" s="143"/>
      <c r="K14" s="143">
        <v>10</v>
      </c>
      <c r="L14" s="143"/>
      <c r="M14" s="144">
        <v>80</v>
      </c>
      <c r="N14" s="91">
        <v>232.22</v>
      </c>
      <c r="O14" s="180">
        <v>8</v>
      </c>
    </row>
    <row r="15" spans="1:15" ht="13.5" thickBot="1">
      <c r="A15" s="225"/>
      <c r="B15" s="176"/>
      <c r="C15" s="141" t="s">
        <v>86</v>
      </c>
      <c r="D15" s="50">
        <v>96.09</v>
      </c>
      <c r="E15" s="92">
        <v>30</v>
      </c>
      <c r="F15" s="145">
        <v>5</v>
      </c>
      <c r="G15" s="145"/>
      <c r="H15" s="145"/>
      <c r="I15" s="145"/>
      <c r="J15" s="145"/>
      <c r="K15" s="145">
        <v>20</v>
      </c>
      <c r="L15" s="145"/>
      <c r="M15" s="146"/>
      <c r="N15" s="93">
        <v>151.09</v>
      </c>
      <c r="O15" s="181"/>
    </row>
    <row r="16" spans="1:15" ht="12.75">
      <c r="A16" s="224">
        <v>4</v>
      </c>
      <c r="B16" s="175" t="s">
        <v>47</v>
      </c>
      <c r="C16" s="142" t="s">
        <v>85</v>
      </c>
      <c r="D16" s="49">
        <v>110.65</v>
      </c>
      <c r="E16" s="90">
        <v>40</v>
      </c>
      <c r="F16" s="143"/>
      <c r="G16" s="143"/>
      <c r="H16" s="143"/>
      <c r="I16" s="143"/>
      <c r="J16" s="143">
        <v>10</v>
      </c>
      <c r="K16" s="143">
        <v>10</v>
      </c>
      <c r="L16" s="143"/>
      <c r="M16" s="144">
        <v>60</v>
      </c>
      <c r="N16" s="91">
        <v>230.65</v>
      </c>
      <c r="O16" s="180">
        <v>13</v>
      </c>
    </row>
    <row r="17" spans="1:15" ht="13.5" thickBot="1">
      <c r="A17" s="225"/>
      <c r="B17" s="176"/>
      <c r="C17" s="141" t="s">
        <v>86</v>
      </c>
      <c r="D17" s="50">
        <v>98.41</v>
      </c>
      <c r="E17" s="92">
        <v>40</v>
      </c>
      <c r="F17" s="145">
        <v>5</v>
      </c>
      <c r="G17" s="145"/>
      <c r="H17" s="145"/>
      <c r="I17" s="145"/>
      <c r="J17" s="145"/>
      <c r="K17" s="145">
        <v>30</v>
      </c>
      <c r="L17" s="145">
        <v>40</v>
      </c>
      <c r="M17" s="146"/>
      <c r="N17" s="93">
        <v>213.41</v>
      </c>
      <c r="O17" s="181"/>
    </row>
    <row r="18" spans="1:15" ht="12.75">
      <c r="A18" s="224">
        <v>5</v>
      </c>
      <c r="B18" s="175" t="s">
        <v>17</v>
      </c>
      <c r="C18" s="142" t="s">
        <v>85</v>
      </c>
      <c r="D18" s="49">
        <v>79.1</v>
      </c>
      <c r="E18" s="90">
        <v>50</v>
      </c>
      <c r="F18" s="143"/>
      <c r="G18" s="143"/>
      <c r="H18" s="143"/>
      <c r="I18" s="143"/>
      <c r="J18" s="143"/>
      <c r="K18" s="143">
        <v>10</v>
      </c>
      <c r="L18" s="143">
        <v>20</v>
      </c>
      <c r="M18" s="144"/>
      <c r="N18" s="91">
        <v>159.1</v>
      </c>
      <c r="O18" s="180">
        <v>10</v>
      </c>
    </row>
    <row r="19" spans="1:15" ht="13.5" thickBot="1">
      <c r="A19" s="225"/>
      <c r="B19" s="176"/>
      <c r="C19" s="141" t="s">
        <v>86</v>
      </c>
      <c r="D19" s="50">
        <v>87</v>
      </c>
      <c r="E19" s="92">
        <v>50</v>
      </c>
      <c r="F19" s="145">
        <v>5</v>
      </c>
      <c r="G19" s="145"/>
      <c r="H19" s="145"/>
      <c r="I19" s="145"/>
      <c r="J19" s="145"/>
      <c r="K19" s="145">
        <v>10</v>
      </c>
      <c r="L19" s="145">
        <v>10</v>
      </c>
      <c r="M19" s="146"/>
      <c r="N19" s="93">
        <v>162</v>
      </c>
      <c r="O19" s="181"/>
    </row>
    <row r="20" spans="1:15" ht="12.75">
      <c r="A20" s="224">
        <v>6</v>
      </c>
      <c r="B20" s="175" t="s">
        <v>43</v>
      </c>
      <c r="C20" s="142" t="s">
        <v>85</v>
      </c>
      <c r="D20" s="49">
        <v>89.44</v>
      </c>
      <c r="E20" s="90">
        <v>40</v>
      </c>
      <c r="F20" s="143"/>
      <c r="G20" s="143"/>
      <c r="H20" s="143"/>
      <c r="I20" s="143"/>
      <c r="J20" s="143"/>
      <c r="K20" s="143">
        <v>10</v>
      </c>
      <c r="L20" s="143"/>
      <c r="M20" s="144">
        <v>80</v>
      </c>
      <c r="N20" s="91">
        <v>219.44</v>
      </c>
      <c r="O20" s="180">
        <v>11</v>
      </c>
    </row>
    <row r="21" spans="1:15" ht="13.5" thickBot="1">
      <c r="A21" s="225"/>
      <c r="B21" s="176"/>
      <c r="C21" s="141" t="s">
        <v>86</v>
      </c>
      <c r="D21" s="50">
        <v>112.97</v>
      </c>
      <c r="E21" s="92">
        <v>30</v>
      </c>
      <c r="F21" s="145">
        <v>10</v>
      </c>
      <c r="G21" s="145"/>
      <c r="H21" s="145"/>
      <c r="I21" s="145">
        <v>5</v>
      </c>
      <c r="J21" s="145"/>
      <c r="K21" s="145">
        <v>10</v>
      </c>
      <c r="L21" s="145"/>
      <c r="M21" s="146"/>
      <c r="N21" s="93">
        <v>167.97</v>
      </c>
      <c r="O21" s="181"/>
    </row>
    <row r="22" spans="1:15" ht="12.75">
      <c r="A22" s="224">
        <v>7</v>
      </c>
      <c r="B22" s="175" t="s">
        <v>48</v>
      </c>
      <c r="C22" s="142" t="s">
        <v>85</v>
      </c>
      <c r="D22" s="49">
        <v>237.69</v>
      </c>
      <c r="E22" s="90">
        <v>30</v>
      </c>
      <c r="F22" s="143"/>
      <c r="G22" s="143"/>
      <c r="H22" s="143"/>
      <c r="I22" s="143"/>
      <c r="J22" s="143"/>
      <c r="K22" s="143"/>
      <c r="L22" s="143">
        <v>10</v>
      </c>
      <c r="M22" s="144">
        <v>10</v>
      </c>
      <c r="N22" s="91">
        <v>287.69</v>
      </c>
      <c r="O22" s="180">
        <v>16</v>
      </c>
    </row>
    <row r="23" spans="1:15" ht="13.5" thickBot="1">
      <c r="A23" s="225"/>
      <c r="B23" s="176"/>
      <c r="C23" s="141" t="s">
        <v>86</v>
      </c>
      <c r="D23" s="50" t="s">
        <v>90</v>
      </c>
      <c r="E23" s="92"/>
      <c r="F23" s="145"/>
      <c r="G23" s="145"/>
      <c r="H23" s="145"/>
      <c r="I23" s="145"/>
      <c r="J23" s="145"/>
      <c r="K23" s="145"/>
      <c r="L23" s="145"/>
      <c r="M23" s="146"/>
      <c r="N23" s="93" t="s">
        <v>90</v>
      </c>
      <c r="O23" s="181"/>
    </row>
    <row r="24" spans="1:15" ht="12.75">
      <c r="A24" s="224">
        <v>8</v>
      </c>
      <c r="B24" s="175" t="s">
        <v>44</v>
      </c>
      <c r="C24" s="142" t="s">
        <v>85</v>
      </c>
      <c r="D24" s="49">
        <v>121.43</v>
      </c>
      <c r="E24" s="90">
        <v>70</v>
      </c>
      <c r="F24" s="143">
        <v>10</v>
      </c>
      <c r="G24" s="143"/>
      <c r="H24" s="143"/>
      <c r="I24" s="143"/>
      <c r="J24" s="143"/>
      <c r="K24" s="143"/>
      <c r="L24" s="143">
        <v>10</v>
      </c>
      <c r="M24" s="144">
        <v>20</v>
      </c>
      <c r="N24" s="91">
        <v>231.43</v>
      </c>
      <c r="O24" s="180">
        <v>15</v>
      </c>
    </row>
    <row r="25" spans="1:15" ht="13.5" thickBot="1">
      <c r="A25" s="225"/>
      <c r="B25" s="176"/>
      <c r="C25" s="141" t="s">
        <v>86</v>
      </c>
      <c r="D25" s="50">
        <v>133.34</v>
      </c>
      <c r="E25" s="92">
        <v>60</v>
      </c>
      <c r="F25" s="145"/>
      <c r="G25" s="145"/>
      <c r="H25" s="145">
        <v>10</v>
      </c>
      <c r="I25" s="145"/>
      <c r="J25" s="145"/>
      <c r="K25" s="145">
        <v>20</v>
      </c>
      <c r="L25" s="145">
        <v>10</v>
      </c>
      <c r="M25" s="146">
        <v>50</v>
      </c>
      <c r="N25" s="93">
        <v>283.34</v>
      </c>
      <c r="O25" s="181"/>
    </row>
    <row r="26" spans="1:15" ht="12.75">
      <c r="A26" s="226">
        <v>10</v>
      </c>
      <c r="B26" s="227" t="s">
        <v>15</v>
      </c>
      <c r="C26" s="140" t="s">
        <v>85</v>
      </c>
      <c r="D26" s="49">
        <v>130.68</v>
      </c>
      <c r="E26" s="147">
        <v>30</v>
      </c>
      <c r="F26" s="148">
        <v>10</v>
      </c>
      <c r="G26" s="148"/>
      <c r="H26" s="148"/>
      <c r="I26" s="148"/>
      <c r="J26" s="148"/>
      <c r="K26" s="148"/>
      <c r="L26" s="148">
        <v>10</v>
      </c>
      <c r="M26" s="149">
        <v>90</v>
      </c>
      <c r="N26" s="91">
        <v>270.68</v>
      </c>
      <c r="O26" s="180">
        <v>12</v>
      </c>
    </row>
    <row r="27" spans="1:15" ht="13.5" thickBot="1">
      <c r="A27" s="225"/>
      <c r="B27" s="176"/>
      <c r="C27" s="141" t="s">
        <v>86</v>
      </c>
      <c r="D27" s="50">
        <v>95.22</v>
      </c>
      <c r="E27" s="92">
        <v>40</v>
      </c>
      <c r="F27" s="145">
        <v>15</v>
      </c>
      <c r="G27" s="145"/>
      <c r="H27" s="145"/>
      <c r="I27" s="145"/>
      <c r="J27" s="145"/>
      <c r="K27" s="145">
        <v>20</v>
      </c>
      <c r="L27" s="145">
        <v>10</v>
      </c>
      <c r="M27" s="146"/>
      <c r="N27" s="93">
        <v>180.22</v>
      </c>
      <c r="O27" s="181"/>
    </row>
    <row r="28" spans="1:15" ht="12.75">
      <c r="A28" s="224">
        <v>11</v>
      </c>
      <c r="B28" s="215" t="s">
        <v>49</v>
      </c>
      <c r="C28" s="142" t="s">
        <v>85</v>
      </c>
      <c r="D28" s="49">
        <v>78.34</v>
      </c>
      <c r="E28" s="90">
        <v>30</v>
      </c>
      <c r="F28" s="143">
        <v>20</v>
      </c>
      <c r="G28" s="143"/>
      <c r="H28" s="143"/>
      <c r="I28" s="143">
        <v>5</v>
      </c>
      <c r="J28" s="143"/>
      <c r="K28" s="143">
        <v>10</v>
      </c>
      <c r="L28" s="143">
        <v>10</v>
      </c>
      <c r="M28" s="144">
        <v>10</v>
      </c>
      <c r="N28" s="91">
        <v>163.34</v>
      </c>
      <c r="O28" s="180">
        <v>7</v>
      </c>
    </row>
    <row r="29" spans="1:15" ht="13.5" thickBot="1">
      <c r="A29" s="225"/>
      <c r="B29" s="216"/>
      <c r="C29" s="141" t="s">
        <v>86</v>
      </c>
      <c r="D29" s="50">
        <v>61.56</v>
      </c>
      <c r="E29" s="92">
        <v>50</v>
      </c>
      <c r="F29" s="145"/>
      <c r="G29" s="145"/>
      <c r="H29" s="145"/>
      <c r="I29" s="145"/>
      <c r="J29" s="145"/>
      <c r="K29" s="145"/>
      <c r="L29" s="145">
        <v>10</v>
      </c>
      <c r="M29" s="146"/>
      <c r="N29" s="93">
        <v>121.56</v>
      </c>
      <c r="O29" s="181"/>
    </row>
    <row r="30" spans="1:15" ht="12.75">
      <c r="A30" s="224">
        <v>12</v>
      </c>
      <c r="B30" s="175" t="s">
        <v>6</v>
      </c>
      <c r="C30" s="142" t="s">
        <v>85</v>
      </c>
      <c r="D30" s="49">
        <v>77.25</v>
      </c>
      <c r="E30" s="90">
        <v>40</v>
      </c>
      <c r="F30" s="143"/>
      <c r="G30" s="143"/>
      <c r="H30" s="143"/>
      <c r="I30" s="143"/>
      <c r="J30" s="143"/>
      <c r="K30" s="143"/>
      <c r="L30" s="143">
        <v>20</v>
      </c>
      <c r="M30" s="144">
        <v>20</v>
      </c>
      <c r="N30" s="91">
        <v>157.25</v>
      </c>
      <c r="O30" s="180">
        <v>9</v>
      </c>
    </row>
    <row r="31" spans="1:15" ht="13.5" thickBot="1">
      <c r="A31" s="225"/>
      <c r="B31" s="176"/>
      <c r="C31" s="141" t="s">
        <v>86</v>
      </c>
      <c r="D31" s="50">
        <v>91.87</v>
      </c>
      <c r="E31" s="92">
        <v>40</v>
      </c>
      <c r="F31" s="145">
        <v>10</v>
      </c>
      <c r="G31" s="145"/>
      <c r="H31" s="145"/>
      <c r="I31" s="145">
        <v>5</v>
      </c>
      <c r="J31" s="145"/>
      <c r="K31" s="145"/>
      <c r="L31" s="145"/>
      <c r="M31" s="146">
        <v>10</v>
      </c>
      <c r="N31" s="93">
        <v>156.87</v>
      </c>
      <c r="O31" s="181"/>
    </row>
    <row r="32" spans="1:15" ht="12.75">
      <c r="A32" s="224">
        <v>13</v>
      </c>
      <c r="B32" s="175" t="s">
        <v>4</v>
      </c>
      <c r="C32" s="142" t="s">
        <v>85</v>
      </c>
      <c r="D32" s="49">
        <v>61.75</v>
      </c>
      <c r="E32" s="90">
        <v>10</v>
      </c>
      <c r="F32" s="143">
        <v>5</v>
      </c>
      <c r="G32" s="143"/>
      <c r="H32" s="143"/>
      <c r="I32" s="143"/>
      <c r="J32" s="143"/>
      <c r="K32" s="143"/>
      <c r="L32" s="143"/>
      <c r="M32" s="144"/>
      <c r="N32" s="91">
        <v>76.75</v>
      </c>
      <c r="O32" s="180">
        <v>5</v>
      </c>
    </row>
    <row r="33" spans="1:15" ht="13.5" thickBot="1">
      <c r="A33" s="225"/>
      <c r="B33" s="176"/>
      <c r="C33" s="141" t="s">
        <v>86</v>
      </c>
      <c r="D33" s="50">
        <v>68.97</v>
      </c>
      <c r="E33" s="92"/>
      <c r="F33" s="145"/>
      <c r="G33" s="145"/>
      <c r="H33" s="145"/>
      <c r="I33" s="145"/>
      <c r="J33" s="145"/>
      <c r="K33" s="145"/>
      <c r="L33" s="145"/>
      <c r="M33" s="146"/>
      <c r="N33" s="93">
        <v>68.97</v>
      </c>
      <c r="O33" s="181"/>
    </row>
    <row r="34" spans="1:15" ht="12.75">
      <c r="A34" s="224">
        <v>14</v>
      </c>
      <c r="B34" s="175" t="s">
        <v>22</v>
      </c>
      <c r="C34" s="142" t="s">
        <v>85</v>
      </c>
      <c r="D34" s="49">
        <v>59.96</v>
      </c>
      <c r="E34" s="90"/>
      <c r="F34" s="143"/>
      <c r="G34" s="143"/>
      <c r="H34" s="143"/>
      <c r="I34" s="143">
        <v>5</v>
      </c>
      <c r="J34" s="143"/>
      <c r="K34" s="143"/>
      <c r="L34" s="143"/>
      <c r="M34" s="144">
        <v>10</v>
      </c>
      <c r="N34" s="91">
        <v>74.96</v>
      </c>
      <c r="O34" s="180">
        <v>6</v>
      </c>
    </row>
    <row r="35" spans="1:15" ht="13.5" thickBot="1">
      <c r="A35" s="225"/>
      <c r="B35" s="176"/>
      <c r="C35" s="141" t="s">
        <v>86</v>
      </c>
      <c r="D35" s="50">
        <v>63.28</v>
      </c>
      <c r="E35" s="92">
        <v>20</v>
      </c>
      <c r="F35" s="145"/>
      <c r="G35" s="145"/>
      <c r="H35" s="145"/>
      <c r="I35" s="145"/>
      <c r="J35" s="145"/>
      <c r="K35" s="145"/>
      <c r="L35" s="145"/>
      <c r="M35" s="146"/>
      <c r="N35" s="93">
        <v>83.28</v>
      </c>
      <c r="O35" s="181"/>
    </row>
    <row r="36" spans="1:15" ht="12.75">
      <c r="A36" s="224">
        <v>15</v>
      </c>
      <c r="B36" s="175" t="s">
        <v>26</v>
      </c>
      <c r="C36" s="142" t="s">
        <v>85</v>
      </c>
      <c r="D36" s="49">
        <v>46.4</v>
      </c>
      <c r="E36" s="90"/>
      <c r="F36" s="143"/>
      <c r="G36" s="143"/>
      <c r="H36" s="143"/>
      <c r="I36" s="143"/>
      <c r="J36" s="143"/>
      <c r="K36" s="143"/>
      <c r="L36" s="143"/>
      <c r="M36" s="144"/>
      <c r="N36" s="91">
        <v>46.4</v>
      </c>
      <c r="O36" s="180">
        <v>1</v>
      </c>
    </row>
    <row r="37" spans="1:15" ht="13.5" thickBot="1">
      <c r="A37" s="225"/>
      <c r="B37" s="176"/>
      <c r="C37" s="141" t="s">
        <v>86</v>
      </c>
      <c r="D37" s="50">
        <v>46.59</v>
      </c>
      <c r="E37" s="92"/>
      <c r="F37" s="145"/>
      <c r="G37" s="145"/>
      <c r="H37" s="145"/>
      <c r="I37" s="145"/>
      <c r="J37" s="145"/>
      <c r="K37" s="145"/>
      <c r="L37" s="145"/>
      <c r="M37" s="146"/>
      <c r="N37" s="93">
        <v>46.59</v>
      </c>
      <c r="O37" s="181"/>
    </row>
    <row r="38" spans="1:15" ht="12.75">
      <c r="A38" s="224">
        <v>16</v>
      </c>
      <c r="B38" s="175" t="s">
        <v>41</v>
      </c>
      <c r="C38" s="142" t="s">
        <v>85</v>
      </c>
      <c r="D38" s="49">
        <v>52.25</v>
      </c>
      <c r="E38" s="90"/>
      <c r="F38" s="143">
        <v>5</v>
      </c>
      <c r="G38" s="143"/>
      <c r="H38" s="143"/>
      <c r="I38" s="143"/>
      <c r="J38" s="143"/>
      <c r="K38" s="143"/>
      <c r="L38" s="143"/>
      <c r="M38" s="144"/>
      <c r="N38" s="91">
        <v>57.25</v>
      </c>
      <c r="O38" s="180">
        <v>3</v>
      </c>
    </row>
    <row r="39" spans="1:15" ht="13.5" thickBot="1">
      <c r="A39" s="225"/>
      <c r="B39" s="176"/>
      <c r="C39" s="141" t="s">
        <v>86</v>
      </c>
      <c r="D39" s="50">
        <v>49.5</v>
      </c>
      <c r="E39" s="92"/>
      <c r="F39" s="145"/>
      <c r="G39" s="145"/>
      <c r="H39" s="145"/>
      <c r="I39" s="145"/>
      <c r="J39" s="145"/>
      <c r="K39" s="145"/>
      <c r="L39" s="145"/>
      <c r="M39" s="146"/>
      <c r="N39" s="93">
        <v>49.5</v>
      </c>
      <c r="O39" s="181"/>
    </row>
    <row r="40" spans="1:15" ht="12.75">
      <c r="A40" s="224">
        <v>17</v>
      </c>
      <c r="B40" s="175" t="s">
        <v>3</v>
      </c>
      <c r="C40" s="142" t="s">
        <v>85</v>
      </c>
      <c r="D40" s="49">
        <v>61.5</v>
      </c>
      <c r="E40" s="90">
        <v>10</v>
      </c>
      <c r="F40" s="143">
        <v>15</v>
      </c>
      <c r="G40" s="143"/>
      <c r="H40" s="143"/>
      <c r="I40" s="143"/>
      <c r="J40" s="143"/>
      <c r="K40" s="143"/>
      <c r="L40" s="143"/>
      <c r="M40" s="144"/>
      <c r="N40" s="91">
        <v>86.5</v>
      </c>
      <c r="O40" s="180">
        <v>4</v>
      </c>
    </row>
    <row r="41" spans="1:15" ht="13.5" thickBot="1">
      <c r="A41" s="225"/>
      <c r="B41" s="176"/>
      <c r="C41" s="141" t="s">
        <v>86</v>
      </c>
      <c r="D41" s="50">
        <v>52.81</v>
      </c>
      <c r="E41" s="92"/>
      <c r="F41" s="145"/>
      <c r="G41" s="145"/>
      <c r="H41" s="145"/>
      <c r="I41" s="145"/>
      <c r="J41" s="145"/>
      <c r="K41" s="145"/>
      <c r="L41" s="145"/>
      <c r="M41" s="146">
        <v>10</v>
      </c>
      <c r="N41" s="93">
        <v>62.81</v>
      </c>
      <c r="O41" s="181"/>
    </row>
    <row r="42" spans="1:15" ht="12.75">
      <c r="A42" s="224">
        <v>18</v>
      </c>
      <c r="B42" s="175" t="s">
        <v>14</v>
      </c>
      <c r="C42" s="142" t="s">
        <v>85</v>
      </c>
      <c r="D42" s="49">
        <v>46.65</v>
      </c>
      <c r="E42" s="90"/>
      <c r="F42" s="143">
        <v>5</v>
      </c>
      <c r="G42" s="143"/>
      <c r="H42" s="143"/>
      <c r="I42" s="143"/>
      <c r="J42" s="143"/>
      <c r="K42" s="143"/>
      <c r="L42" s="143"/>
      <c r="M42" s="144"/>
      <c r="N42" s="91">
        <v>51.65</v>
      </c>
      <c r="O42" s="180">
        <v>2</v>
      </c>
    </row>
    <row r="43" spans="1:15" ht="13.5" thickBot="1">
      <c r="A43" s="225"/>
      <c r="B43" s="176"/>
      <c r="C43" s="141" t="s">
        <v>86</v>
      </c>
      <c r="D43" s="50">
        <v>49.03</v>
      </c>
      <c r="E43" s="92"/>
      <c r="F43" s="145"/>
      <c r="G43" s="145"/>
      <c r="H43" s="145"/>
      <c r="I43" s="145"/>
      <c r="J43" s="145"/>
      <c r="K43" s="145"/>
      <c r="L43" s="145"/>
      <c r="M43" s="146"/>
      <c r="N43" s="93">
        <v>49.03</v>
      </c>
      <c r="O43" s="181"/>
    </row>
  </sheetData>
  <sheetProtection/>
  <mergeCells count="71">
    <mergeCell ref="A1:J3"/>
    <mergeCell ref="K1:O4"/>
    <mergeCell ref="A4:J4"/>
    <mergeCell ref="A5:C7"/>
    <mergeCell ref="D5:D7"/>
    <mergeCell ref="E5:M5"/>
    <mergeCell ref="N5:O6"/>
    <mergeCell ref="E6:E11"/>
    <mergeCell ref="F6:F11"/>
    <mergeCell ref="G6:G11"/>
    <mergeCell ref="N7:N11"/>
    <mergeCell ref="O7:O11"/>
    <mergeCell ref="H6:H11"/>
    <mergeCell ref="I6:I11"/>
    <mergeCell ref="J6:J11"/>
    <mergeCell ref="K6:K11"/>
    <mergeCell ref="A12:A13"/>
    <mergeCell ref="B12:B13"/>
    <mergeCell ref="O12:O13"/>
    <mergeCell ref="D8:D11"/>
    <mergeCell ref="A10:A11"/>
    <mergeCell ref="B10:B11"/>
    <mergeCell ref="C10:C11"/>
    <mergeCell ref="A8:C9"/>
    <mergeCell ref="L6:L11"/>
    <mergeCell ref="M6:M11"/>
    <mergeCell ref="A14:A15"/>
    <mergeCell ref="B14:B15"/>
    <mergeCell ref="O14:O15"/>
    <mergeCell ref="A16:A17"/>
    <mergeCell ref="B16:B17"/>
    <mergeCell ref="O16:O17"/>
    <mergeCell ref="A18:A19"/>
    <mergeCell ref="B18:B19"/>
    <mergeCell ref="O18:O19"/>
    <mergeCell ref="A20:A21"/>
    <mergeCell ref="B20:B21"/>
    <mergeCell ref="O20:O21"/>
    <mergeCell ref="A26:A27"/>
    <mergeCell ref="B26:B27"/>
    <mergeCell ref="O26:O27"/>
    <mergeCell ref="A22:A23"/>
    <mergeCell ref="B22:B23"/>
    <mergeCell ref="O22:O23"/>
    <mergeCell ref="A24:A25"/>
    <mergeCell ref="B24:B25"/>
    <mergeCell ref="O24:O25"/>
    <mergeCell ref="A28:A29"/>
    <mergeCell ref="B28:B29"/>
    <mergeCell ref="O28:O29"/>
    <mergeCell ref="A30:A31"/>
    <mergeCell ref="B30:B31"/>
    <mergeCell ref="O30:O31"/>
    <mergeCell ref="A32:A33"/>
    <mergeCell ref="B32:B33"/>
    <mergeCell ref="O32:O33"/>
    <mergeCell ref="A34:A35"/>
    <mergeCell ref="B34:B35"/>
    <mergeCell ref="O34:O35"/>
    <mergeCell ref="A36:A37"/>
    <mergeCell ref="B36:B37"/>
    <mergeCell ref="O36:O37"/>
    <mergeCell ref="A38:A39"/>
    <mergeCell ref="B38:B39"/>
    <mergeCell ref="O38:O39"/>
    <mergeCell ref="A40:A41"/>
    <mergeCell ref="B40:B41"/>
    <mergeCell ref="O40:O41"/>
    <mergeCell ref="A42:A43"/>
    <mergeCell ref="B42:B43"/>
    <mergeCell ref="O42:O43"/>
  </mergeCells>
  <printOptions horizontalCentered="1"/>
  <pageMargins left="0" right="0" top="0" bottom="0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A1">
      <selection activeCell="U8" sqref="U8"/>
    </sheetView>
  </sheetViews>
  <sheetFormatPr defaultColWidth="9.140625" defaultRowHeight="12.75"/>
  <cols>
    <col min="1" max="1" width="16.57421875" style="0" customWidth="1"/>
    <col min="2" max="2" width="6.8515625" style="0" customWidth="1"/>
    <col min="4" max="4" width="6.7109375" style="0" customWidth="1"/>
    <col min="6" max="6" width="6.7109375" style="0" customWidth="1"/>
    <col min="8" max="9" width="6.7109375" style="0" customWidth="1"/>
    <col min="11" max="12" width="6.7109375" style="0" customWidth="1"/>
    <col min="14" max="16" width="6.7109375" style="0" customWidth="1"/>
    <col min="17" max="17" width="8.7109375" style="0" customWidth="1"/>
  </cols>
  <sheetData>
    <row r="1" spans="1:18" ht="26.25">
      <c r="A1" s="278" t="s">
        <v>142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</row>
    <row r="2" spans="1:19" ht="26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</row>
    <row r="3" spans="1:19" ht="18">
      <c r="A3" s="151"/>
      <c r="B3" s="151"/>
      <c r="C3" s="321" t="s">
        <v>93</v>
      </c>
      <c r="D3" s="321"/>
      <c r="E3" s="321"/>
      <c r="F3" s="321"/>
      <c r="G3" s="321"/>
      <c r="H3" s="321"/>
      <c r="I3" s="321"/>
      <c r="J3" s="321"/>
      <c r="K3" s="322" t="s">
        <v>135</v>
      </c>
      <c r="L3" s="322"/>
      <c r="M3" s="322"/>
      <c r="N3" s="322"/>
      <c r="O3" s="322"/>
      <c r="P3" s="322"/>
      <c r="Q3" s="151"/>
      <c r="R3" s="151"/>
      <c r="S3" s="151"/>
    </row>
    <row r="4" spans="1:18" ht="18.75" thickBot="1">
      <c r="A4" s="152"/>
      <c r="B4" s="153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153"/>
      <c r="Q4" s="153"/>
      <c r="R4" s="154"/>
    </row>
    <row r="5" spans="1:18" ht="45" customHeight="1">
      <c r="A5" s="379" t="s">
        <v>95</v>
      </c>
      <c r="B5" s="155" t="s">
        <v>96</v>
      </c>
      <c r="C5" s="383" t="s">
        <v>97</v>
      </c>
      <c r="D5" s="385"/>
      <c r="E5" s="382" t="s">
        <v>98</v>
      </c>
      <c r="F5" s="382"/>
      <c r="G5" s="383" t="s">
        <v>99</v>
      </c>
      <c r="H5" s="382"/>
      <c r="I5" s="384"/>
      <c r="J5" s="382" t="s">
        <v>100</v>
      </c>
      <c r="K5" s="382"/>
      <c r="L5" s="382"/>
      <c r="M5" s="383" t="s">
        <v>101</v>
      </c>
      <c r="N5" s="382"/>
      <c r="O5" s="384"/>
      <c r="P5" s="155" t="s">
        <v>102</v>
      </c>
      <c r="Q5" s="304" t="s">
        <v>103</v>
      </c>
      <c r="R5" s="304" t="s">
        <v>104</v>
      </c>
    </row>
    <row r="6" spans="1:18" ht="12.75">
      <c r="A6" s="380"/>
      <c r="B6" s="307" t="s">
        <v>105</v>
      </c>
      <c r="C6" s="156" t="s">
        <v>106</v>
      </c>
      <c r="D6" s="307" t="s">
        <v>105</v>
      </c>
      <c r="E6" s="156" t="s">
        <v>106</v>
      </c>
      <c r="F6" s="309" t="s">
        <v>105</v>
      </c>
      <c r="G6" s="156" t="s">
        <v>106</v>
      </c>
      <c r="H6" s="157" t="s">
        <v>107</v>
      </c>
      <c r="I6" s="307" t="s">
        <v>105</v>
      </c>
      <c r="J6" s="158" t="s">
        <v>106</v>
      </c>
      <c r="K6" s="158" t="s">
        <v>107</v>
      </c>
      <c r="L6" s="309" t="s">
        <v>105</v>
      </c>
      <c r="M6" s="156" t="s">
        <v>106</v>
      </c>
      <c r="N6" s="158" t="s">
        <v>107</v>
      </c>
      <c r="O6" s="307" t="s">
        <v>105</v>
      </c>
      <c r="P6" s="309" t="s">
        <v>105</v>
      </c>
      <c r="Q6" s="305"/>
      <c r="R6" s="305"/>
    </row>
    <row r="7" spans="1:18" ht="10.5" customHeight="1" thickBot="1">
      <c r="A7" s="381"/>
      <c r="B7" s="308"/>
      <c r="C7" s="159" t="s">
        <v>108</v>
      </c>
      <c r="D7" s="308"/>
      <c r="E7" s="160" t="s">
        <v>108</v>
      </c>
      <c r="F7" s="310"/>
      <c r="G7" s="159" t="s">
        <v>108</v>
      </c>
      <c r="H7" s="160" t="s">
        <v>107</v>
      </c>
      <c r="I7" s="308"/>
      <c r="J7" s="160" t="s">
        <v>108</v>
      </c>
      <c r="K7" s="160" t="s">
        <v>107</v>
      </c>
      <c r="L7" s="310"/>
      <c r="M7" s="159" t="s">
        <v>108</v>
      </c>
      <c r="N7" s="160" t="s">
        <v>107</v>
      </c>
      <c r="O7" s="308"/>
      <c r="P7" s="310"/>
      <c r="Q7" s="306"/>
      <c r="R7" s="306"/>
    </row>
    <row r="8" spans="1:18" s="3" customFormat="1" ht="12.75" customHeight="1">
      <c r="A8" s="287" t="s">
        <v>14</v>
      </c>
      <c r="B8" s="285">
        <v>1</v>
      </c>
      <c r="C8" s="168" t="s">
        <v>50</v>
      </c>
      <c r="D8" s="284">
        <v>5</v>
      </c>
      <c r="E8" s="170">
        <v>46.43</v>
      </c>
      <c r="F8" s="284">
        <v>2</v>
      </c>
      <c r="G8" s="168">
        <v>58.75</v>
      </c>
      <c r="H8" s="169" t="s">
        <v>109</v>
      </c>
      <c r="I8" s="284">
        <v>1</v>
      </c>
      <c r="J8" s="168">
        <v>65.53</v>
      </c>
      <c r="K8" s="169" t="s">
        <v>109</v>
      </c>
      <c r="L8" s="284">
        <v>2</v>
      </c>
      <c r="M8" s="168">
        <v>51.65</v>
      </c>
      <c r="N8" s="169" t="s">
        <v>130</v>
      </c>
      <c r="O8" s="284">
        <v>2</v>
      </c>
      <c r="P8" s="285">
        <v>0</v>
      </c>
      <c r="Q8" s="286">
        <v>13</v>
      </c>
      <c r="R8" s="286">
        <v>1</v>
      </c>
    </row>
    <row r="9" spans="1:18" s="3" customFormat="1" ht="12.75" customHeight="1">
      <c r="A9" s="288"/>
      <c r="B9" s="285"/>
      <c r="C9" s="170">
        <v>28.34</v>
      </c>
      <c r="D9" s="284"/>
      <c r="E9" s="170">
        <v>45.54</v>
      </c>
      <c r="F9" s="284"/>
      <c r="G9" s="170">
        <v>66.53</v>
      </c>
      <c r="H9" s="169" t="s">
        <v>109</v>
      </c>
      <c r="I9" s="284"/>
      <c r="J9" s="170">
        <v>76.03</v>
      </c>
      <c r="K9" s="169" t="s">
        <v>113</v>
      </c>
      <c r="L9" s="284"/>
      <c r="M9" s="170">
        <v>49.03</v>
      </c>
      <c r="N9" s="169" t="s">
        <v>109</v>
      </c>
      <c r="O9" s="284"/>
      <c r="P9" s="285"/>
      <c r="Q9" s="286"/>
      <c r="R9" s="286"/>
    </row>
    <row r="10" spans="1:18" s="3" customFormat="1" ht="12.75" customHeight="1">
      <c r="A10" s="282" t="s">
        <v>41</v>
      </c>
      <c r="B10" s="280">
        <v>3</v>
      </c>
      <c r="C10" s="163">
        <v>23.16</v>
      </c>
      <c r="D10" s="279">
        <v>2</v>
      </c>
      <c r="E10" s="164">
        <v>49.77</v>
      </c>
      <c r="F10" s="279">
        <v>3</v>
      </c>
      <c r="G10" s="163">
        <v>62.72</v>
      </c>
      <c r="H10" s="165" t="s">
        <v>109</v>
      </c>
      <c r="I10" s="279">
        <v>4</v>
      </c>
      <c r="J10" s="163">
        <v>64.78</v>
      </c>
      <c r="K10" s="165" t="s">
        <v>109</v>
      </c>
      <c r="L10" s="279">
        <v>1</v>
      </c>
      <c r="M10" s="163">
        <v>57.25</v>
      </c>
      <c r="N10" s="165" t="s">
        <v>130</v>
      </c>
      <c r="O10" s="279">
        <v>3</v>
      </c>
      <c r="P10" s="280">
        <v>0</v>
      </c>
      <c r="Q10" s="281">
        <v>16</v>
      </c>
      <c r="R10" s="281">
        <v>2</v>
      </c>
    </row>
    <row r="11" spans="1:18" ht="13.5" customHeight="1">
      <c r="A11" s="283"/>
      <c r="B11" s="280"/>
      <c r="C11" s="164">
        <v>34.36</v>
      </c>
      <c r="D11" s="279"/>
      <c r="E11" s="164">
        <v>46.07</v>
      </c>
      <c r="F11" s="279"/>
      <c r="G11" s="164">
        <v>68.13</v>
      </c>
      <c r="H11" s="165" t="s">
        <v>109</v>
      </c>
      <c r="I11" s="279"/>
      <c r="J11" s="164">
        <v>63.26</v>
      </c>
      <c r="K11" s="165" t="s">
        <v>109</v>
      </c>
      <c r="L11" s="279"/>
      <c r="M11" s="164">
        <v>49.5</v>
      </c>
      <c r="N11" s="165" t="s">
        <v>109</v>
      </c>
      <c r="O11" s="279"/>
      <c r="P11" s="280"/>
      <c r="Q11" s="281"/>
      <c r="R11" s="281"/>
    </row>
    <row r="12" spans="1:18" s="3" customFormat="1" ht="12.75" customHeight="1">
      <c r="A12" s="287" t="s">
        <v>3</v>
      </c>
      <c r="B12" s="285">
        <v>2</v>
      </c>
      <c r="C12" s="170">
        <v>31.63</v>
      </c>
      <c r="D12" s="284">
        <v>1</v>
      </c>
      <c r="E12" s="170">
        <v>51.3</v>
      </c>
      <c r="F12" s="284">
        <v>4</v>
      </c>
      <c r="G12" s="170">
        <v>60.54</v>
      </c>
      <c r="H12" s="169" t="s">
        <v>109</v>
      </c>
      <c r="I12" s="284">
        <v>3</v>
      </c>
      <c r="J12" s="170">
        <v>70.56</v>
      </c>
      <c r="K12" s="169" t="s">
        <v>109</v>
      </c>
      <c r="L12" s="284">
        <v>5</v>
      </c>
      <c r="M12" s="170">
        <v>86.5</v>
      </c>
      <c r="N12" s="169" t="s">
        <v>116</v>
      </c>
      <c r="O12" s="284">
        <v>4</v>
      </c>
      <c r="P12" s="285">
        <v>0</v>
      </c>
      <c r="Q12" s="286">
        <v>19</v>
      </c>
      <c r="R12" s="286">
        <v>3</v>
      </c>
    </row>
    <row r="13" spans="1:18" s="3" customFormat="1" ht="12.75" customHeight="1">
      <c r="A13" s="288"/>
      <c r="B13" s="285"/>
      <c r="C13" s="170">
        <v>22.62</v>
      </c>
      <c r="D13" s="284"/>
      <c r="E13" s="170">
        <v>47.05</v>
      </c>
      <c r="F13" s="284"/>
      <c r="G13" s="170">
        <v>77.32</v>
      </c>
      <c r="H13" s="169" t="s">
        <v>113</v>
      </c>
      <c r="I13" s="284"/>
      <c r="J13" s="170">
        <v>69.92</v>
      </c>
      <c r="K13" s="169" t="s">
        <v>109</v>
      </c>
      <c r="L13" s="284"/>
      <c r="M13" s="170">
        <v>62.81</v>
      </c>
      <c r="N13" s="169" t="s">
        <v>113</v>
      </c>
      <c r="O13" s="284"/>
      <c r="P13" s="285"/>
      <c r="Q13" s="286"/>
      <c r="R13" s="286"/>
    </row>
    <row r="14" spans="1:18" ht="12.75" customHeight="1">
      <c r="A14" s="378" t="s">
        <v>26</v>
      </c>
      <c r="B14" s="374">
        <v>8</v>
      </c>
      <c r="C14" s="163">
        <v>25.18</v>
      </c>
      <c r="D14" s="375">
        <v>3</v>
      </c>
      <c r="E14" s="163">
        <v>49.32</v>
      </c>
      <c r="F14" s="375">
        <v>6</v>
      </c>
      <c r="G14" s="163">
        <v>59.89</v>
      </c>
      <c r="H14" s="172" t="s">
        <v>109</v>
      </c>
      <c r="I14" s="375">
        <v>2</v>
      </c>
      <c r="J14" s="163">
        <v>68.08</v>
      </c>
      <c r="K14" s="172" t="s">
        <v>109</v>
      </c>
      <c r="L14" s="375">
        <v>4</v>
      </c>
      <c r="M14" s="163">
        <v>46.4</v>
      </c>
      <c r="N14" s="172" t="s">
        <v>109</v>
      </c>
      <c r="O14" s="375">
        <v>1</v>
      </c>
      <c r="P14" s="374">
        <v>0</v>
      </c>
      <c r="Q14" s="376">
        <v>24</v>
      </c>
      <c r="R14" s="376">
        <v>4</v>
      </c>
    </row>
    <row r="15" spans="1:18" s="3" customFormat="1" ht="12.75" customHeight="1">
      <c r="A15" s="283"/>
      <c r="B15" s="280"/>
      <c r="C15" s="164" t="s">
        <v>90</v>
      </c>
      <c r="D15" s="279"/>
      <c r="E15" s="164">
        <v>51.02</v>
      </c>
      <c r="F15" s="279"/>
      <c r="G15" s="164">
        <v>79.31</v>
      </c>
      <c r="H15" s="165" t="s">
        <v>113</v>
      </c>
      <c r="I15" s="279"/>
      <c r="J15" s="164">
        <v>73.7</v>
      </c>
      <c r="K15" s="165" t="s">
        <v>109</v>
      </c>
      <c r="L15" s="279"/>
      <c r="M15" s="164">
        <v>46.59</v>
      </c>
      <c r="N15" s="165" t="s">
        <v>109</v>
      </c>
      <c r="O15" s="279"/>
      <c r="P15" s="280"/>
      <c r="Q15" s="281"/>
      <c r="R15" s="281"/>
    </row>
    <row r="16" spans="1:18" s="3" customFormat="1" ht="12.75" customHeight="1">
      <c r="A16" s="287" t="s">
        <v>4</v>
      </c>
      <c r="B16" s="285">
        <v>4</v>
      </c>
      <c r="C16" s="168">
        <v>35.46</v>
      </c>
      <c r="D16" s="284">
        <v>8</v>
      </c>
      <c r="E16" s="168" t="s">
        <v>90</v>
      </c>
      <c r="F16" s="284">
        <v>1</v>
      </c>
      <c r="G16" s="168">
        <v>71.22</v>
      </c>
      <c r="H16" s="169" t="s">
        <v>113</v>
      </c>
      <c r="I16" s="284">
        <v>6</v>
      </c>
      <c r="J16" s="168">
        <v>87.77</v>
      </c>
      <c r="K16" s="169" t="s">
        <v>110</v>
      </c>
      <c r="L16" s="284">
        <v>3</v>
      </c>
      <c r="M16" s="168">
        <v>76.75</v>
      </c>
      <c r="N16" s="169" t="s">
        <v>126</v>
      </c>
      <c r="O16" s="284">
        <v>5</v>
      </c>
      <c r="P16" s="285">
        <v>0</v>
      </c>
      <c r="Q16" s="286">
        <v>27</v>
      </c>
      <c r="R16" s="286">
        <v>5</v>
      </c>
    </row>
    <row r="17" spans="1:18" s="3" customFormat="1" ht="12.75" customHeight="1">
      <c r="A17" s="288"/>
      <c r="B17" s="285"/>
      <c r="C17" s="170">
        <v>42.06</v>
      </c>
      <c r="D17" s="284"/>
      <c r="E17" s="170">
        <v>44.72</v>
      </c>
      <c r="F17" s="284"/>
      <c r="G17" s="170">
        <v>112.1</v>
      </c>
      <c r="H17" s="169" t="s">
        <v>120</v>
      </c>
      <c r="I17" s="284"/>
      <c r="J17" s="170">
        <v>65.63</v>
      </c>
      <c r="K17" s="169" t="s">
        <v>109</v>
      </c>
      <c r="L17" s="284"/>
      <c r="M17" s="170">
        <v>68.97</v>
      </c>
      <c r="N17" s="169" t="s">
        <v>109</v>
      </c>
      <c r="O17" s="284"/>
      <c r="P17" s="285"/>
      <c r="Q17" s="286"/>
      <c r="R17" s="286"/>
    </row>
    <row r="18" spans="1:18" ht="12.75" customHeight="1">
      <c r="A18" s="282" t="s">
        <v>22</v>
      </c>
      <c r="B18" s="280">
        <v>5</v>
      </c>
      <c r="C18" s="164">
        <v>41.97</v>
      </c>
      <c r="D18" s="279">
        <v>4</v>
      </c>
      <c r="E18" s="164">
        <v>55.17</v>
      </c>
      <c r="F18" s="279">
        <v>5</v>
      </c>
      <c r="G18" s="164">
        <v>85.84</v>
      </c>
      <c r="H18" s="165" t="s">
        <v>113</v>
      </c>
      <c r="I18" s="279">
        <v>5</v>
      </c>
      <c r="J18" s="164">
        <v>69.94</v>
      </c>
      <c r="K18" s="165" t="s">
        <v>109</v>
      </c>
      <c r="L18" s="279">
        <v>6</v>
      </c>
      <c r="M18" s="164">
        <v>74.96</v>
      </c>
      <c r="N18" s="165" t="s">
        <v>126</v>
      </c>
      <c r="O18" s="279">
        <v>6</v>
      </c>
      <c r="P18" s="280">
        <v>0</v>
      </c>
      <c r="Q18" s="281">
        <v>31</v>
      </c>
      <c r="R18" s="281">
        <v>6</v>
      </c>
    </row>
    <row r="19" spans="1:18" ht="12.75" customHeight="1">
      <c r="A19" s="283"/>
      <c r="B19" s="280"/>
      <c r="C19" s="164">
        <v>27.62</v>
      </c>
      <c r="D19" s="279"/>
      <c r="E19" s="164">
        <v>47.48</v>
      </c>
      <c r="F19" s="279"/>
      <c r="G19" s="164">
        <v>64.16</v>
      </c>
      <c r="H19" s="165" t="s">
        <v>109</v>
      </c>
      <c r="I19" s="279"/>
      <c r="J19" s="164">
        <v>88.66</v>
      </c>
      <c r="K19" s="165" t="s">
        <v>110</v>
      </c>
      <c r="L19" s="279"/>
      <c r="M19" s="164">
        <v>83.28</v>
      </c>
      <c r="N19" s="165" t="s">
        <v>110</v>
      </c>
      <c r="O19" s="279"/>
      <c r="P19" s="280"/>
      <c r="Q19" s="281"/>
      <c r="R19" s="281"/>
    </row>
    <row r="20" spans="1:18" s="3" customFormat="1" ht="12.75" customHeight="1">
      <c r="A20" s="300" t="s">
        <v>49</v>
      </c>
      <c r="B20" s="297">
        <v>12</v>
      </c>
      <c r="C20" s="168">
        <v>31.54</v>
      </c>
      <c r="D20" s="299">
        <v>6</v>
      </c>
      <c r="E20" s="168" t="s">
        <v>90</v>
      </c>
      <c r="F20" s="299">
        <v>15</v>
      </c>
      <c r="G20" s="168">
        <v>72.72</v>
      </c>
      <c r="H20" s="173" t="s">
        <v>109</v>
      </c>
      <c r="I20" s="299">
        <v>7</v>
      </c>
      <c r="J20" s="168">
        <v>98.86</v>
      </c>
      <c r="K20" s="173" t="s">
        <v>113</v>
      </c>
      <c r="L20" s="299">
        <v>7</v>
      </c>
      <c r="M20" s="168">
        <v>163.34</v>
      </c>
      <c r="N20" s="173" t="s">
        <v>141</v>
      </c>
      <c r="O20" s="299">
        <v>7</v>
      </c>
      <c r="P20" s="297">
        <v>0</v>
      </c>
      <c r="Q20" s="298">
        <v>54</v>
      </c>
      <c r="R20" s="298">
        <v>7</v>
      </c>
    </row>
    <row r="21" spans="1:18" s="3" customFormat="1" ht="12.75" customHeight="1">
      <c r="A21" s="288"/>
      <c r="B21" s="285"/>
      <c r="C21" s="170">
        <v>28.41</v>
      </c>
      <c r="D21" s="284"/>
      <c r="E21" s="170" t="s">
        <v>90</v>
      </c>
      <c r="F21" s="284"/>
      <c r="G21" s="170" t="s">
        <v>50</v>
      </c>
      <c r="H21" s="169" t="s">
        <v>109</v>
      </c>
      <c r="I21" s="284"/>
      <c r="J21" s="170">
        <v>83.09</v>
      </c>
      <c r="K21" s="169" t="s">
        <v>109</v>
      </c>
      <c r="L21" s="284"/>
      <c r="M21" s="170">
        <v>121.56</v>
      </c>
      <c r="N21" s="169" t="s">
        <v>122</v>
      </c>
      <c r="O21" s="284"/>
      <c r="P21" s="285"/>
      <c r="Q21" s="286"/>
      <c r="R21" s="286"/>
    </row>
    <row r="22" spans="1:18" ht="12.75" customHeight="1">
      <c r="A22" s="282" t="s">
        <v>6</v>
      </c>
      <c r="B22" s="280">
        <v>6</v>
      </c>
      <c r="C22" s="163" t="s">
        <v>50</v>
      </c>
      <c r="D22" s="279">
        <v>16</v>
      </c>
      <c r="E22" s="163">
        <v>53.17</v>
      </c>
      <c r="F22" s="279">
        <v>7</v>
      </c>
      <c r="G22" s="163">
        <v>75.97</v>
      </c>
      <c r="H22" s="165" t="s">
        <v>113</v>
      </c>
      <c r="I22" s="279">
        <v>8</v>
      </c>
      <c r="J22" s="163">
        <v>97.4</v>
      </c>
      <c r="K22" s="165" t="s">
        <v>110</v>
      </c>
      <c r="L22" s="279">
        <v>11</v>
      </c>
      <c r="M22" s="163">
        <v>157.25</v>
      </c>
      <c r="N22" s="165" t="s">
        <v>111</v>
      </c>
      <c r="O22" s="279">
        <v>9</v>
      </c>
      <c r="P22" s="280">
        <v>0</v>
      </c>
      <c r="Q22" s="281">
        <v>57</v>
      </c>
      <c r="R22" s="281">
        <v>8</v>
      </c>
    </row>
    <row r="23" spans="1:18" ht="12.75" customHeight="1">
      <c r="A23" s="283"/>
      <c r="B23" s="280"/>
      <c r="C23" s="164" t="s">
        <v>50</v>
      </c>
      <c r="D23" s="279"/>
      <c r="E23" s="164" t="s">
        <v>90</v>
      </c>
      <c r="F23" s="279"/>
      <c r="G23" s="164" t="s">
        <v>50</v>
      </c>
      <c r="H23" s="165" t="s">
        <v>109</v>
      </c>
      <c r="I23" s="279"/>
      <c r="J23" s="164">
        <v>93.28</v>
      </c>
      <c r="K23" s="165" t="s">
        <v>113</v>
      </c>
      <c r="L23" s="279"/>
      <c r="M23" s="164">
        <v>156.87</v>
      </c>
      <c r="N23" s="165" t="s">
        <v>119</v>
      </c>
      <c r="O23" s="279"/>
      <c r="P23" s="280"/>
      <c r="Q23" s="281"/>
      <c r="R23" s="281"/>
    </row>
    <row r="24" spans="1:18" ht="12.75" customHeight="1">
      <c r="A24" s="287" t="s">
        <v>48</v>
      </c>
      <c r="B24" s="285">
        <v>13</v>
      </c>
      <c r="C24" s="168">
        <v>52</v>
      </c>
      <c r="D24" s="284">
        <v>9</v>
      </c>
      <c r="E24" s="168">
        <v>65.22</v>
      </c>
      <c r="F24" s="284">
        <v>10</v>
      </c>
      <c r="G24" s="168">
        <v>79.37</v>
      </c>
      <c r="H24" s="169" t="s">
        <v>109</v>
      </c>
      <c r="I24" s="284">
        <v>12</v>
      </c>
      <c r="J24" s="168">
        <v>94.04</v>
      </c>
      <c r="K24" s="169" t="s">
        <v>109</v>
      </c>
      <c r="L24" s="284">
        <v>13</v>
      </c>
      <c r="M24" s="168">
        <v>287.69</v>
      </c>
      <c r="N24" s="169" t="s">
        <v>112</v>
      </c>
      <c r="O24" s="284">
        <v>16</v>
      </c>
      <c r="P24" s="285">
        <v>0</v>
      </c>
      <c r="Q24" s="286">
        <v>73</v>
      </c>
      <c r="R24" s="286">
        <v>9</v>
      </c>
    </row>
    <row r="25" spans="1:18" ht="12.75" customHeight="1">
      <c r="A25" s="288"/>
      <c r="B25" s="285"/>
      <c r="C25" s="170">
        <v>39.18</v>
      </c>
      <c r="D25" s="284"/>
      <c r="E25" s="170">
        <v>62.09</v>
      </c>
      <c r="F25" s="284"/>
      <c r="G25" s="170" t="s">
        <v>50</v>
      </c>
      <c r="H25" s="169" t="s">
        <v>109</v>
      </c>
      <c r="I25" s="284"/>
      <c r="J25" s="170">
        <v>99.47</v>
      </c>
      <c r="K25" s="169" t="s">
        <v>113</v>
      </c>
      <c r="L25" s="284"/>
      <c r="M25" s="170" t="s">
        <v>90</v>
      </c>
      <c r="N25" s="169" t="s">
        <v>109</v>
      </c>
      <c r="O25" s="284"/>
      <c r="P25" s="285"/>
      <c r="Q25" s="286"/>
      <c r="R25" s="286"/>
    </row>
    <row r="26" spans="1:18" ht="12.75" customHeight="1">
      <c r="A26" s="282" t="s">
        <v>44</v>
      </c>
      <c r="B26" s="280">
        <v>11</v>
      </c>
      <c r="C26" s="163">
        <v>45.17</v>
      </c>
      <c r="D26" s="279">
        <v>13</v>
      </c>
      <c r="E26" s="163" t="s">
        <v>90</v>
      </c>
      <c r="F26" s="279">
        <v>14</v>
      </c>
      <c r="G26" s="163">
        <v>77.78</v>
      </c>
      <c r="H26" s="165" t="s">
        <v>109</v>
      </c>
      <c r="I26" s="279">
        <v>11</v>
      </c>
      <c r="J26" s="163">
        <v>89.24</v>
      </c>
      <c r="K26" s="165" t="s">
        <v>109</v>
      </c>
      <c r="L26" s="279">
        <v>10</v>
      </c>
      <c r="M26" s="163">
        <v>231.43</v>
      </c>
      <c r="N26" s="165" t="s">
        <v>124</v>
      </c>
      <c r="O26" s="279">
        <v>15</v>
      </c>
      <c r="P26" s="280">
        <v>0</v>
      </c>
      <c r="Q26" s="281">
        <v>74</v>
      </c>
      <c r="R26" s="281">
        <v>10</v>
      </c>
    </row>
    <row r="27" spans="1:18" ht="12.75" customHeight="1">
      <c r="A27" s="283"/>
      <c r="B27" s="280"/>
      <c r="C27" s="164">
        <v>55.8</v>
      </c>
      <c r="D27" s="279"/>
      <c r="E27" s="164">
        <v>99.14</v>
      </c>
      <c r="F27" s="279"/>
      <c r="G27" s="164" t="s">
        <v>50</v>
      </c>
      <c r="H27" s="165" t="s">
        <v>109</v>
      </c>
      <c r="I27" s="279"/>
      <c r="J27" s="164">
        <v>100.06</v>
      </c>
      <c r="K27" s="165" t="s">
        <v>109</v>
      </c>
      <c r="L27" s="279"/>
      <c r="M27" s="164">
        <v>283.34</v>
      </c>
      <c r="N27" s="165" t="s">
        <v>139</v>
      </c>
      <c r="O27" s="279"/>
      <c r="P27" s="280"/>
      <c r="Q27" s="281"/>
      <c r="R27" s="281"/>
    </row>
    <row r="28" spans="1:18" ht="12.75" customHeight="1">
      <c r="A28" s="287" t="s">
        <v>17</v>
      </c>
      <c r="B28" s="285">
        <v>18</v>
      </c>
      <c r="C28" s="168">
        <v>50.71</v>
      </c>
      <c r="D28" s="284">
        <v>12</v>
      </c>
      <c r="E28" s="168">
        <v>73.62</v>
      </c>
      <c r="F28" s="284">
        <v>9</v>
      </c>
      <c r="G28" s="168">
        <v>80.47</v>
      </c>
      <c r="H28" s="169" t="s">
        <v>109</v>
      </c>
      <c r="I28" s="284">
        <v>13</v>
      </c>
      <c r="J28" s="168">
        <v>94.48</v>
      </c>
      <c r="K28" s="169" t="s">
        <v>109</v>
      </c>
      <c r="L28" s="284">
        <v>14</v>
      </c>
      <c r="M28" s="168">
        <v>159.1</v>
      </c>
      <c r="N28" s="169" t="s">
        <v>111</v>
      </c>
      <c r="O28" s="284">
        <v>10</v>
      </c>
      <c r="P28" s="285">
        <v>0</v>
      </c>
      <c r="Q28" s="286">
        <v>76</v>
      </c>
      <c r="R28" s="286">
        <v>11</v>
      </c>
    </row>
    <row r="29" spans="1:18" ht="12.75" customHeight="1">
      <c r="A29" s="288"/>
      <c r="B29" s="285"/>
      <c r="C29" s="170">
        <v>43.5</v>
      </c>
      <c r="D29" s="284"/>
      <c r="E29" s="170">
        <v>57.91</v>
      </c>
      <c r="F29" s="284"/>
      <c r="G29" s="170" t="s">
        <v>50</v>
      </c>
      <c r="H29" s="169" t="s">
        <v>109</v>
      </c>
      <c r="I29" s="284"/>
      <c r="J29" s="170">
        <v>96.47</v>
      </c>
      <c r="K29" s="169" t="s">
        <v>113</v>
      </c>
      <c r="L29" s="284"/>
      <c r="M29" s="170">
        <v>162</v>
      </c>
      <c r="N29" s="169" t="s">
        <v>138</v>
      </c>
      <c r="O29" s="284"/>
      <c r="P29" s="285"/>
      <c r="Q29" s="286"/>
      <c r="R29" s="286"/>
    </row>
    <row r="30" spans="1:18" ht="12.75" customHeight="1">
      <c r="A30" s="282" t="s">
        <v>15</v>
      </c>
      <c r="B30" s="280">
        <v>10</v>
      </c>
      <c r="C30" s="163">
        <v>42.97</v>
      </c>
      <c r="D30" s="279">
        <v>11</v>
      </c>
      <c r="E30" s="163">
        <v>54.23</v>
      </c>
      <c r="F30" s="279">
        <v>8</v>
      </c>
      <c r="G30" s="163">
        <v>77.5</v>
      </c>
      <c r="H30" s="165" t="s">
        <v>109</v>
      </c>
      <c r="I30" s="279">
        <v>10</v>
      </c>
      <c r="J30" s="163">
        <v>111.9</v>
      </c>
      <c r="K30" s="165" t="s">
        <v>113</v>
      </c>
      <c r="L30" s="279">
        <v>8</v>
      </c>
      <c r="M30" s="163">
        <v>270.68</v>
      </c>
      <c r="N30" s="165" t="s">
        <v>140</v>
      </c>
      <c r="O30" s="279">
        <v>12</v>
      </c>
      <c r="P30" s="280">
        <v>20</v>
      </c>
      <c r="Q30" s="281">
        <v>79</v>
      </c>
      <c r="R30" s="281">
        <v>12</v>
      </c>
    </row>
    <row r="31" spans="1:18" ht="12.75" customHeight="1">
      <c r="A31" s="283"/>
      <c r="B31" s="280"/>
      <c r="C31" s="164" t="s">
        <v>90</v>
      </c>
      <c r="D31" s="279"/>
      <c r="E31" s="164">
        <v>60.69</v>
      </c>
      <c r="F31" s="279"/>
      <c r="G31" s="164">
        <v>94.57</v>
      </c>
      <c r="H31" s="165" t="s">
        <v>109</v>
      </c>
      <c r="I31" s="279"/>
      <c r="J31" s="164">
        <v>84.68</v>
      </c>
      <c r="K31" s="165" t="s">
        <v>109</v>
      </c>
      <c r="L31" s="279"/>
      <c r="M31" s="164">
        <v>180.22</v>
      </c>
      <c r="N31" s="165" t="s">
        <v>141</v>
      </c>
      <c r="O31" s="279"/>
      <c r="P31" s="280"/>
      <c r="Q31" s="281"/>
      <c r="R31" s="281"/>
    </row>
    <row r="32" spans="1:18" ht="12.75">
      <c r="A32" s="287" t="s">
        <v>23</v>
      </c>
      <c r="B32" s="285">
        <v>9</v>
      </c>
      <c r="C32" s="168" t="s">
        <v>50</v>
      </c>
      <c r="D32" s="284">
        <v>16</v>
      </c>
      <c r="E32" s="168" t="s">
        <v>50</v>
      </c>
      <c r="F32" s="284">
        <v>17</v>
      </c>
      <c r="G32" s="168">
        <v>77.47</v>
      </c>
      <c r="H32" s="169" t="s">
        <v>113</v>
      </c>
      <c r="I32" s="284">
        <v>9</v>
      </c>
      <c r="J32" s="168" t="s">
        <v>50</v>
      </c>
      <c r="K32" s="169" t="s">
        <v>109</v>
      </c>
      <c r="L32" s="284">
        <v>17</v>
      </c>
      <c r="M32" s="168" t="s">
        <v>50</v>
      </c>
      <c r="N32" s="169" t="s">
        <v>109</v>
      </c>
      <c r="O32" s="284">
        <v>17</v>
      </c>
      <c r="P32" s="285">
        <v>0</v>
      </c>
      <c r="Q32" s="286">
        <v>85</v>
      </c>
      <c r="R32" s="286">
        <v>13</v>
      </c>
    </row>
    <row r="33" spans="1:18" ht="12.75">
      <c r="A33" s="288"/>
      <c r="B33" s="285"/>
      <c r="C33" s="170" t="s">
        <v>50</v>
      </c>
      <c r="D33" s="284"/>
      <c r="E33" s="170" t="s">
        <v>50</v>
      </c>
      <c r="F33" s="284"/>
      <c r="G33" s="170" t="s">
        <v>50</v>
      </c>
      <c r="H33" s="169" t="s">
        <v>109</v>
      </c>
      <c r="I33" s="284"/>
      <c r="J33" s="170" t="s">
        <v>50</v>
      </c>
      <c r="K33" s="169" t="s">
        <v>109</v>
      </c>
      <c r="L33" s="284"/>
      <c r="M33" s="170" t="s">
        <v>50</v>
      </c>
      <c r="N33" s="169" t="s">
        <v>109</v>
      </c>
      <c r="O33" s="284"/>
      <c r="P33" s="285"/>
      <c r="Q33" s="286"/>
      <c r="R33" s="286"/>
    </row>
    <row r="34" spans="1:18" ht="12.75" customHeight="1">
      <c r="A34" s="282" t="s">
        <v>43</v>
      </c>
      <c r="B34" s="280">
        <v>14</v>
      </c>
      <c r="C34" s="163">
        <v>58.63</v>
      </c>
      <c r="D34" s="279">
        <v>15</v>
      </c>
      <c r="E34" s="163" t="s">
        <v>90</v>
      </c>
      <c r="F34" s="279">
        <v>15</v>
      </c>
      <c r="G34" s="163">
        <v>91.91</v>
      </c>
      <c r="H34" s="165" t="s">
        <v>113</v>
      </c>
      <c r="I34" s="279">
        <v>15</v>
      </c>
      <c r="J34" s="163" t="s">
        <v>90</v>
      </c>
      <c r="K34" s="165" t="s">
        <v>109</v>
      </c>
      <c r="L34" s="279">
        <v>16</v>
      </c>
      <c r="M34" s="163">
        <v>219.44</v>
      </c>
      <c r="N34" s="165" t="s">
        <v>115</v>
      </c>
      <c r="O34" s="279">
        <v>11</v>
      </c>
      <c r="P34" s="280">
        <v>0</v>
      </c>
      <c r="Q34" s="281">
        <v>86</v>
      </c>
      <c r="R34" s="281">
        <v>14</v>
      </c>
    </row>
    <row r="35" spans="1:18" ht="12.75" customHeight="1">
      <c r="A35" s="283"/>
      <c r="B35" s="280"/>
      <c r="C35" s="164" t="s">
        <v>90</v>
      </c>
      <c r="D35" s="279"/>
      <c r="E35" s="164" t="s">
        <v>50</v>
      </c>
      <c r="F35" s="279"/>
      <c r="G35" s="164">
        <v>97.44</v>
      </c>
      <c r="H35" s="165" t="s">
        <v>113</v>
      </c>
      <c r="I35" s="279"/>
      <c r="J35" s="164">
        <v>117.45</v>
      </c>
      <c r="K35" s="165" t="s">
        <v>110</v>
      </c>
      <c r="L35" s="279"/>
      <c r="M35" s="164">
        <v>167.97</v>
      </c>
      <c r="N35" s="165" t="s">
        <v>121</v>
      </c>
      <c r="O35" s="279"/>
      <c r="P35" s="280"/>
      <c r="Q35" s="281"/>
      <c r="R35" s="281"/>
    </row>
    <row r="36" spans="1:18" ht="12.75" customHeight="1">
      <c r="A36" s="287" t="s">
        <v>45</v>
      </c>
      <c r="B36" s="285">
        <v>16</v>
      </c>
      <c r="C36" s="168" t="s">
        <v>90</v>
      </c>
      <c r="D36" s="284">
        <v>7</v>
      </c>
      <c r="E36" s="168" t="s">
        <v>90</v>
      </c>
      <c r="F36" s="284">
        <v>12</v>
      </c>
      <c r="G36" s="168">
        <v>126.9</v>
      </c>
      <c r="H36" s="169" t="s">
        <v>112</v>
      </c>
      <c r="I36" s="284">
        <v>20</v>
      </c>
      <c r="J36" s="168">
        <v>86.41</v>
      </c>
      <c r="K36" s="169" t="s">
        <v>109</v>
      </c>
      <c r="L36" s="284">
        <v>9</v>
      </c>
      <c r="M36" s="168">
        <v>232.22</v>
      </c>
      <c r="N36" s="169" t="s">
        <v>125</v>
      </c>
      <c r="O36" s="284">
        <v>8</v>
      </c>
      <c r="P36" s="285">
        <v>20</v>
      </c>
      <c r="Q36" s="286">
        <v>92</v>
      </c>
      <c r="R36" s="286">
        <v>15</v>
      </c>
    </row>
    <row r="37" spans="1:18" ht="12.75" customHeight="1">
      <c r="A37" s="288"/>
      <c r="B37" s="285"/>
      <c r="C37" s="170">
        <v>31.38</v>
      </c>
      <c r="D37" s="284"/>
      <c r="E37" s="170">
        <v>78.84</v>
      </c>
      <c r="F37" s="284"/>
      <c r="G37" s="170" t="s">
        <v>50</v>
      </c>
      <c r="H37" s="169" t="s">
        <v>109</v>
      </c>
      <c r="I37" s="284"/>
      <c r="J37" s="170">
        <v>117.38</v>
      </c>
      <c r="K37" s="169" t="s">
        <v>120</v>
      </c>
      <c r="L37" s="284"/>
      <c r="M37" s="170">
        <v>151.09</v>
      </c>
      <c r="N37" s="169" t="s">
        <v>121</v>
      </c>
      <c r="O37" s="284"/>
      <c r="P37" s="285"/>
      <c r="Q37" s="286"/>
      <c r="R37" s="286"/>
    </row>
    <row r="38" spans="1:18" ht="12.75" customHeight="1">
      <c r="A38" s="282" t="s">
        <v>47</v>
      </c>
      <c r="B38" s="280">
        <v>17</v>
      </c>
      <c r="C38" s="163">
        <v>71.09</v>
      </c>
      <c r="D38" s="279">
        <v>14</v>
      </c>
      <c r="E38" s="164">
        <v>91.71</v>
      </c>
      <c r="F38" s="279">
        <v>11</v>
      </c>
      <c r="G38" s="163">
        <v>119.72</v>
      </c>
      <c r="H38" s="165" t="s">
        <v>120</v>
      </c>
      <c r="I38" s="279">
        <v>19</v>
      </c>
      <c r="J38" s="163">
        <v>98.62</v>
      </c>
      <c r="K38" s="165" t="s">
        <v>109</v>
      </c>
      <c r="L38" s="279">
        <v>15</v>
      </c>
      <c r="M38" s="163">
        <v>230.65</v>
      </c>
      <c r="N38" s="165" t="s">
        <v>125</v>
      </c>
      <c r="O38" s="279">
        <v>13</v>
      </c>
      <c r="P38" s="280">
        <v>5</v>
      </c>
      <c r="Q38" s="281">
        <v>94</v>
      </c>
      <c r="R38" s="281">
        <v>16</v>
      </c>
    </row>
    <row r="39" spans="1:18" ht="14.25" customHeight="1">
      <c r="A39" s="283"/>
      <c r="B39" s="280"/>
      <c r="C39" s="164">
        <v>50.39</v>
      </c>
      <c r="D39" s="279"/>
      <c r="E39" s="164">
        <v>75.1</v>
      </c>
      <c r="F39" s="279"/>
      <c r="G39" s="164">
        <v>131.5</v>
      </c>
      <c r="H39" s="165" t="s">
        <v>120</v>
      </c>
      <c r="I39" s="279"/>
      <c r="J39" s="164">
        <v>114.48</v>
      </c>
      <c r="K39" s="165" t="s">
        <v>113</v>
      </c>
      <c r="L39" s="279"/>
      <c r="M39" s="164">
        <v>213.41</v>
      </c>
      <c r="N39" s="165" t="s">
        <v>137</v>
      </c>
      <c r="O39" s="279"/>
      <c r="P39" s="280"/>
      <c r="Q39" s="281"/>
      <c r="R39" s="281"/>
    </row>
    <row r="40" spans="1:18" ht="12.75" customHeight="1">
      <c r="A40" s="287" t="s">
        <v>5</v>
      </c>
      <c r="B40" s="285">
        <v>7</v>
      </c>
      <c r="C40" s="168" t="s">
        <v>50</v>
      </c>
      <c r="D40" s="284">
        <v>16</v>
      </c>
      <c r="E40" s="168" t="s">
        <v>50</v>
      </c>
      <c r="F40" s="284">
        <v>17</v>
      </c>
      <c r="G40" s="168">
        <v>81.25</v>
      </c>
      <c r="H40" s="169" t="s">
        <v>113</v>
      </c>
      <c r="I40" s="284">
        <v>14</v>
      </c>
      <c r="J40" s="168" t="s">
        <v>50</v>
      </c>
      <c r="K40" s="169" t="s">
        <v>109</v>
      </c>
      <c r="L40" s="284">
        <v>17</v>
      </c>
      <c r="M40" s="168" t="s">
        <v>50</v>
      </c>
      <c r="N40" s="169" t="s">
        <v>109</v>
      </c>
      <c r="O40" s="284">
        <v>17</v>
      </c>
      <c r="P40" s="285">
        <v>20</v>
      </c>
      <c r="Q40" s="286">
        <v>108</v>
      </c>
      <c r="R40" s="286">
        <v>17</v>
      </c>
    </row>
    <row r="41" spans="1:18" ht="12.75" customHeight="1">
      <c r="A41" s="288"/>
      <c r="B41" s="285"/>
      <c r="C41" s="170" t="s">
        <v>50</v>
      </c>
      <c r="D41" s="284"/>
      <c r="E41" s="170" t="s">
        <v>50</v>
      </c>
      <c r="F41" s="284"/>
      <c r="G41" s="170" t="s">
        <v>50</v>
      </c>
      <c r="H41" s="169" t="s">
        <v>109</v>
      </c>
      <c r="I41" s="284"/>
      <c r="J41" s="170" t="s">
        <v>50</v>
      </c>
      <c r="K41" s="169" t="s">
        <v>109</v>
      </c>
      <c r="L41" s="284"/>
      <c r="M41" s="170" t="s">
        <v>50</v>
      </c>
      <c r="N41" s="169" t="s">
        <v>109</v>
      </c>
      <c r="O41" s="284"/>
      <c r="P41" s="285"/>
      <c r="Q41" s="286"/>
      <c r="R41" s="286"/>
    </row>
    <row r="42" spans="1:18" ht="12.75" customHeight="1">
      <c r="A42" s="282" t="s">
        <v>134</v>
      </c>
      <c r="B42" s="280">
        <v>21</v>
      </c>
      <c r="C42" s="163">
        <v>42.34</v>
      </c>
      <c r="D42" s="279">
        <v>10</v>
      </c>
      <c r="E42" s="164">
        <v>82.74</v>
      </c>
      <c r="F42" s="279">
        <v>13</v>
      </c>
      <c r="G42" s="163" t="s">
        <v>50</v>
      </c>
      <c r="H42" s="165" t="s">
        <v>109</v>
      </c>
      <c r="I42" s="279">
        <v>21</v>
      </c>
      <c r="J42" s="163">
        <v>98.35</v>
      </c>
      <c r="K42" s="165" t="s">
        <v>109</v>
      </c>
      <c r="L42" s="279">
        <v>12</v>
      </c>
      <c r="M42" s="163">
        <v>332.25</v>
      </c>
      <c r="N42" s="165" t="s">
        <v>136</v>
      </c>
      <c r="O42" s="279">
        <v>14</v>
      </c>
      <c r="P42" s="280">
        <v>20</v>
      </c>
      <c r="Q42" s="281">
        <v>111</v>
      </c>
      <c r="R42" s="281">
        <v>18</v>
      </c>
    </row>
    <row r="43" spans="1:18" ht="12.75" customHeight="1">
      <c r="A43" s="283"/>
      <c r="B43" s="280"/>
      <c r="C43" s="164">
        <v>58.22</v>
      </c>
      <c r="D43" s="279"/>
      <c r="E43" s="164" t="s">
        <v>90</v>
      </c>
      <c r="F43" s="279"/>
      <c r="G43" s="164" t="s">
        <v>50</v>
      </c>
      <c r="H43" s="165" t="s">
        <v>109</v>
      </c>
      <c r="I43" s="279"/>
      <c r="J43" s="164">
        <v>94.01</v>
      </c>
      <c r="K43" s="165" t="s">
        <v>109</v>
      </c>
      <c r="L43" s="279"/>
      <c r="M43" s="164">
        <v>224.59</v>
      </c>
      <c r="N43" s="165" t="s">
        <v>137</v>
      </c>
      <c r="O43" s="279"/>
      <c r="P43" s="280"/>
      <c r="Q43" s="281"/>
      <c r="R43" s="281"/>
    </row>
    <row r="44" spans="1:18" ht="12.75">
      <c r="A44" s="287" t="s">
        <v>51</v>
      </c>
      <c r="B44" s="285">
        <v>15</v>
      </c>
      <c r="C44" s="168" t="s">
        <v>50</v>
      </c>
      <c r="D44" s="284">
        <v>16</v>
      </c>
      <c r="E44" s="170" t="s">
        <v>50</v>
      </c>
      <c r="F44" s="284">
        <v>17</v>
      </c>
      <c r="G44" s="168">
        <v>115.28</v>
      </c>
      <c r="H44" s="169" t="s">
        <v>110</v>
      </c>
      <c r="I44" s="284">
        <v>18</v>
      </c>
      <c r="J44" s="168" t="s">
        <v>50</v>
      </c>
      <c r="K44" s="169" t="s">
        <v>109</v>
      </c>
      <c r="L44" s="284">
        <v>17</v>
      </c>
      <c r="M44" s="168" t="s">
        <v>50</v>
      </c>
      <c r="N44" s="169" t="s">
        <v>109</v>
      </c>
      <c r="O44" s="284">
        <v>17</v>
      </c>
      <c r="P44" s="285">
        <v>20</v>
      </c>
      <c r="Q44" s="286">
        <v>120</v>
      </c>
      <c r="R44" s="286">
        <v>19</v>
      </c>
    </row>
    <row r="45" spans="1:18" ht="12.75">
      <c r="A45" s="288"/>
      <c r="B45" s="285"/>
      <c r="C45" s="170" t="s">
        <v>50</v>
      </c>
      <c r="D45" s="284"/>
      <c r="E45" s="170" t="s">
        <v>50</v>
      </c>
      <c r="F45" s="284"/>
      <c r="G45" s="170" t="s">
        <v>50</v>
      </c>
      <c r="H45" s="169" t="s">
        <v>109</v>
      </c>
      <c r="I45" s="284"/>
      <c r="J45" s="170" t="s">
        <v>50</v>
      </c>
      <c r="K45" s="169" t="s">
        <v>109</v>
      </c>
      <c r="L45" s="284"/>
      <c r="M45" s="170" t="s">
        <v>50</v>
      </c>
      <c r="N45" s="169" t="s">
        <v>109</v>
      </c>
      <c r="O45" s="284"/>
      <c r="P45" s="285"/>
      <c r="Q45" s="286"/>
      <c r="R45" s="286"/>
    </row>
    <row r="46" spans="1:18" ht="12.75">
      <c r="A46" s="378" t="s">
        <v>42</v>
      </c>
      <c r="B46" s="374">
        <v>19</v>
      </c>
      <c r="C46" s="163" t="s">
        <v>50</v>
      </c>
      <c r="D46" s="279">
        <v>16</v>
      </c>
      <c r="E46" s="163" t="s">
        <v>50</v>
      </c>
      <c r="F46" s="279">
        <v>17</v>
      </c>
      <c r="G46" s="163">
        <v>103.28</v>
      </c>
      <c r="H46" s="165" t="s">
        <v>113</v>
      </c>
      <c r="I46" s="279">
        <v>16</v>
      </c>
      <c r="J46" s="163" t="s">
        <v>50</v>
      </c>
      <c r="K46" s="165" t="s">
        <v>109</v>
      </c>
      <c r="L46" s="279">
        <v>17</v>
      </c>
      <c r="M46" s="163" t="s">
        <v>50</v>
      </c>
      <c r="N46" s="165" t="s">
        <v>109</v>
      </c>
      <c r="O46" s="279">
        <v>17</v>
      </c>
      <c r="P46" s="280">
        <v>20</v>
      </c>
      <c r="Q46" s="376">
        <v>122</v>
      </c>
      <c r="R46" s="376">
        <v>20</v>
      </c>
    </row>
    <row r="47" spans="1:18" ht="12.75">
      <c r="A47" s="283"/>
      <c r="B47" s="280"/>
      <c r="C47" s="164" t="s">
        <v>50</v>
      </c>
      <c r="D47" s="279"/>
      <c r="E47" s="164" t="s">
        <v>50</v>
      </c>
      <c r="F47" s="279"/>
      <c r="G47" s="164" t="s">
        <v>50</v>
      </c>
      <c r="H47" s="165" t="s">
        <v>109</v>
      </c>
      <c r="I47" s="279"/>
      <c r="J47" s="164" t="s">
        <v>50</v>
      </c>
      <c r="K47" s="165" t="s">
        <v>109</v>
      </c>
      <c r="L47" s="279"/>
      <c r="M47" s="164" t="s">
        <v>50</v>
      </c>
      <c r="N47" s="165" t="s">
        <v>109</v>
      </c>
      <c r="O47" s="279"/>
      <c r="P47" s="280"/>
      <c r="Q47" s="281"/>
      <c r="R47" s="281"/>
    </row>
    <row r="48" spans="1:18" ht="12.75">
      <c r="A48" s="287" t="s">
        <v>46</v>
      </c>
      <c r="B48" s="285">
        <v>20</v>
      </c>
      <c r="C48" s="168" t="s">
        <v>50</v>
      </c>
      <c r="D48" s="284">
        <v>16</v>
      </c>
      <c r="E48" s="168" t="s">
        <v>50</v>
      </c>
      <c r="F48" s="284">
        <v>17</v>
      </c>
      <c r="G48" s="168">
        <v>106.5</v>
      </c>
      <c r="H48" s="169" t="s">
        <v>110</v>
      </c>
      <c r="I48" s="284">
        <v>17</v>
      </c>
      <c r="J48" s="168" t="s">
        <v>50</v>
      </c>
      <c r="K48" s="169" t="s">
        <v>109</v>
      </c>
      <c r="L48" s="284">
        <v>17</v>
      </c>
      <c r="M48" s="168" t="s">
        <v>50</v>
      </c>
      <c r="N48" s="169" t="s">
        <v>109</v>
      </c>
      <c r="O48" s="284">
        <v>17</v>
      </c>
      <c r="P48" s="285">
        <v>20</v>
      </c>
      <c r="Q48" s="286">
        <v>124</v>
      </c>
      <c r="R48" s="286">
        <v>21</v>
      </c>
    </row>
    <row r="49" spans="1:18" ht="13.5" thickBot="1">
      <c r="A49" s="288"/>
      <c r="B49" s="285"/>
      <c r="C49" s="170" t="s">
        <v>50</v>
      </c>
      <c r="D49" s="284"/>
      <c r="E49" s="170" t="s">
        <v>50</v>
      </c>
      <c r="F49" s="284"/>
      <c r="G49" s="170" t="s">
        <v>50</v>
      </c>
      <c r="H49" s="169" t="s">
        <v>109</v>
      </c>
      <c r="I49" s="284"/>
      <c r="J49" s="170" t="s">
        <v>50</v>
      </c>
      <c r="K49" s="169" t="s">
        <v>109</v>
      </c>
      <c r="L49" s="284"/>
      <c r="M49" s="170" t="s">
        <v>50</v>
      </c>
      <c r="N49" s="169" t="s">
        <v>109</v>
      </c>
      <c r="O49" s="284"/>
      <c r="P49" s="285"/>
      <c r="Q49" s="377"/>
      <c r="R49" s="286"/>
    </row>
  </sheetData>
  <sheetProtection/>
  <mergeCells count="233">
    <mergeCell ref="A1:R1"/>
    <mergeCell ref="O6:O7"/>
    <mergeCell ref="A5:A7"/>
    <mergeCell ref="E5:F5"/>
    <mergeCell ref="G5:I5"/>
    <mergeCell ref="J5:L5"/>
    <mergeCell ref="M5:O5"/>
    <mergeCell ref="C5:D5"/>
    <mergeCell ref="O10:O11"/>
    <mergeCell ref="O42:O43"/>
    <mergeCell ref="R10:R11"/>
    <mergeCell ref="A10:A11"/>
    <mergeCell ref="A42:A43"/>
    <mergeCell ref="D10:D11"/>
    <mergeCell ref="F10:F11"/>
    <mergeCell ref="I10:I11"/>
    <mergeCell ref="L10:L11"/>
    <mergeCell ref="L36:L37"/>
    <mergeCell ref="A12:A13"/>
    <mergeCell ref="A36:A37"/>
    <mergeCell ref="D12:D13"/>
    <mergeCell ref="B36:B37"/>
    <mergeCell ref="D36:D37"/>
    <mergeCell ref="O14:O15"/>
    <mergeCell ref="O38:O39"/>
    <mergeCell ref="R14:R15"/>
    <mergeCell ref="O36:O37"/>
    <mergeCell ref="A38:A39"/>
    <mergeCell ref="F12:F13"/>
    <mergeCell ref="I12:I13"/>
    <mergeCell ref="L12:L13"/>
    <mergeCell ref="O12:O13"/>
    <mergeCell ref="F36:F37"/>
    <mergeCell ref="O28:O29"/>
    <mergeCell ref="A34:A35"/>
    <mergeCell ref="F28:F29"/>
    <mergeCell ref="I28:I29"/>
    <mergeCell ref="L28:L29"/>
    <mergeCell ref="A28:A29"/>
    <mergeCell ref="B28:B29"/>
    <mergeCell ref="D28:D29"/>
    <mergeCell ref="O24:O25"/>
    <mergeCell ref="A26:A27"/>
    <mergeCell ref="F24:F25"/>
    <mergeCell ref="I24:I25"/>
    <mergeCell ref="L24:L25"/>
    <mergeCell ref="A24:A25"/>
    <mergeCell ref="B24:B25"/>
    <mergeCell ref="D24:D25"/>
    <mergeCell ref="O40:O41"/>
    <mergeCell ref="A30:A31"/>
    <mergeCell ref="F40:F41"/>
    <mergeCell ref="I40:I41"/>
    <mergeCell ref="L40:L41"/>
    <mergeCell ref="A40:A41"/>
    <mergeCell ref="B40:B41"/>
    <mergeCell ref="D40:D41"/>
    <mergeCell ref="O34:O35"/>
    <mergeCell ref="I36:I37"/>
    <mergeCell ref="A22:A23"/>
    <mergeCell ref="F20:F21"/>
    <mergeCell ref="I20:I21"/>
    <mergeCell ref="L20:L21"/>
    <mergeCell ref="A20:A21"/>
    <mergeCell ref="B20:B21"/>
    <mergeCell ref="D20:D21"/>
    <mergeCell ref="Q8:Q9"/>
    <mergeCell ref="Q14:Q15"/>
    <mergeCell ref="A8:A9"/>
    <mergeCell ref="A14:A15"/>
    <mergeCell ref="O18:O19"/>
    <mergeCell ref="O16:O17"/>
    <mergeCell ref="A18:A19"/>
    <mergeCell ref="F16:F17"/>
    <mergeCell ref="I16:I17"/>
    <mergeCell ref="L16:L17"/>
    <mergeCell ref="D46:D47"/>
    <mergeCell ref="O44:O45"/>
    <mergeCell ref="O32:O33"/>
    <mergeCell ref="A44:A45"/>
    <mergeCell ref="A32:A33"/>
    <mergeCell ref="O8:O9"/>
    <mergeCell ref="A16:A17"/>
    <mergeCell ref="B16:B17"/>
    <mergeCell ref="D16:D17"/>
    <mergeCell ref="O22:O23"/>
    <mergeCell ref="P14:P15"/>
    <mergeCell ref="C4:D4"/>
    <mergeCell ref="O48:O49"/>
    <mergeCell ref="O46:O47"/>
    <mergeCell ref="A48:A49"/>
    <mergeCell ref="F46:F47"/>
    <mergeCell ref="I46:I47"/>
    <mergeCell ref="L46:L47"/>
    <mergeCell ref="A46:A47"/>
    <mergeCell ref="B46:B47"/>
    <mergeCell ref="P16:P17"/>
    <mergeCell ref="P18:P19"/>
    <mergeCell ref="P40:P41"/>
    <mergeCell ref="P30:P31"/>
    <mergeCell ref="P20:P21"/>
    <mergeCell ref="P22:P23"/>
    <mergeCell ref="P28:P29"/>
    <mergeCell ref="P34:P35"/>
    <mergeCell ref="P24:P25"/>
    <mergeCell ref="P26:P27"/>
    <mergeCell ref="C3:J3"/>
    <mergeCell ref="K3:P3"/>
    <mergeCell ref="E4:F4"/>
    <mergeCell ref="G4:I4"/>
    <mergeCell ref="J4:L4"/>
    <mergeCell ref="M4:O4"/>
    <mergeCell ref="R42:R43"/>
    <mergeCell ref="L14:L15"/>
    <mergeCell ref="Q5:Q7"/>
    <mergeCell ref="R5:R7"/>
    <mergeCell ref="B6:B7"/>
    <mergeCell ref="D6:D7"/>
    <mergeCell ref="F6:F7"/>
    <mergeCell ref="I6:I7"/>
    <mergeCell ref="L6:L7"/>
    <mergeCell ref="P6:P7"/>
    <mergeCell ref="B42:B43"/>
    <mergeCell ref="D42:D43"/>
    <mergeCell ref="F42:F43"/>
    <mergeCell ref="I42:I43"/>
    <mergeCell ref="L42:L43"/>
    <mergeCell ref="Q42:Q43"/>
    <mergeCell ref="P42:P43"/>
    <mergeCell ref="R36:R37"/>
    <mergeCell ref="B38:B39"/>
    <mergeCell ref="D38:D39"/>
    <mergeCell ref="F38:F39"/>
    <mergeCell ref="I38:I39"/>
    <mergeCell ref="L38:L39"/>
    <mergeCell ref="Q38:Q39"/>
    <mergeCell ref="R38:R39"/>
    <mergeCell ref="P36:P37"/>
    <mergeCell ref="P38:P39"/>
    <mergeCell ref="Q28:Q29"/>
    <mergeCell ref="R28:R29"/>
    <mergeCell ref="B34:B35"/>
    <mergeCell ref="D34:D35"/>
    <mergeCell ref="F34:F35"/>
    <mergeCell ref="I34:I35"/>
    <mergeCell ref="L34:L35"/>
    <mergeCell ref="Q34:Q35"/>
    <mergeCell ref="R34:R35"/>
    <mergeCell ref="O30:O31"/>
    <mergeCell ref="Q24:Q25"/>
    <mergeCell ref="R24:R25"/>
    <mergeCell ref="B26:B27"/>
    <mergeCell ref="D26:D27"/>
    <mergeCell ref="F26:F27"/>
    <mergeCell ref="I26:I27"/>
    <mergeCell ref="L26:L27"/>
    <mergeCell ref="Q26:Q27"/>
    <mergeCell ref="R26:R27"/>
    <mergeCell ref="O26:O27"/>
    <mergeCell ref="Q40:Q41"/>
    <mergeCell ref="R40:R41"/>
    <mergeCell ref="B30:B31"/>
    <mergeCell ref="D30:D31"/>
    <mergeCell ref="F30:F31"/>
    <mergeCell ref="I30:I31"/>
    <mergeCell ref="L30:L31"/>
    <mergeCell ref="Q30:Q31"/>
    <mergeCell ref="R30:R31"/>
    <mergeCell ref="Q36:Q37"/>
    <mergeCell ref="Q20:Q21"/>
    <mergeCell ref="R20:R21"/>
    <mergeCell ref="B22:B23"/>
    <mergeCell ref="D22:D23"/>
    <mergeCell ref="F22:F23"/>
    <mergeCell ref="I22:I23"/>
    <mergeCell ref="L22:L23"/>
    <mergeCell ref="Q22:Q23"/>
    <mergeCell ref="R22:R23"/>
    <mergeCell ref="O20:O21"/>
    <mergeCell ref="I14:I15"/>
    <mergeCell ref="Q16:Q17"/>
    <mergeCell ref="R16:R17"/>
    <mergeCell ref="B18:B19"/>
    <mergeCell ref="D18:D19"/>
    <mergeCell ref="F18:F19"/>
    <mergeCell ref="I18:I19"/>
    <mergeCell ref="L18:L19"/>
    <mergeCell ref="Q18:Q19"/>
    <mergeCell ref="R18:R19"/>
    <mergeCell ref="Q32:Q33"/>
    <mergeCell ref="R32:R33"/>
    <mergeCell ref="B8:B9"/>
    <mergeCell ref="D8:D9"/>
    <mergeCell ref="F8:F9"/>
    <mergeCell ref="I8:I9"/>
    <mergeCell ref="L8:L9"/>
    <mergeCell ref="P8:P9"/>
    <mergeCell ref="R8:R9"/>
    <mergeCell ref="F14:F15"/>
    <mergeCell ref="B32:B33"/>
    <mergeCell ref="D32:D33"/>
    <mergeCell ref="F32:F33"/>
    <mergeCell ref="I32:I33"/>
    <mergeCell ref="L32:L33"/>
    <mergeCell ref="P32:P33"/>
    <mergeCell ref="L44:L45"/>
    <mergeCell ref="P44:P45"/>
    <mergeCell ref="Q44:Q45"/>
    <mergeCell ref="R44:R45"/>
    <mergeCell ref="B44:B45"/>
    <mergeCell ref="D44:D45"/>
    <mergeCell ref="F44:F45"/>
    <mergeCell ref="I44:I45"/>
    <mergeCell ref="P46:P47"/>
    <mergeCell ref="Q46:Q47"/>
    <mergeCell ref="R46:R47"/>
    <mergeCell ref="B48:B49"/>
    <mergeCell ref="D48:D49"/>
    <mergeCell ref="F48:F49"/>
    <mergeCell ref="I48:I49"/>
    <mergeCell ref="L48:L49"/>
    <mergeCell ref="P48:P49"/>
    <mergeCell ref="Q48:Q49"/>
    <mergeCell ref="R48:R49"/>
    <mergeCell ref="B10:B11"/>
    <mergeCell ref="P10:P11"/>
    <mergeCell ref="Q10:Q11"/>
    <mergeCell ref="B12:B13"/>
    <mergeCell ref="P12:P13"/>
    <mergeCell ref="Q12:Q13"/>
    <mergeCell ref="R12:R13"/>
    <mergeCell ref="B14:B15"/>
    <mergeCell ref="D14:D15"/>
  </mergeCells>
  <conditionalFormatting sqref="C30 C24 C26 C8 C42 C48 C44 C46 C36 C38 C40 C28 C20 C22 C16 C18 C14 C10 C12 C34 C32">
    <cfRule type="cellIs" priority="1" dxfId="1" operator="greaterThan" stopIfTrue="1">
      <formula>$D9</formula>
    </cfRule>
    <cfRule type="cellIs" priority="2" dxfId="0" operator="lessThan" stopIfTrue="1">
      <formula>$D9</formula>
    </cfRule>
  </conditionalFormatting>
  <conditionalFormatting sqref="C31 C25 C27 C23 C43 C49 C45 C47 C37 C39 C41 C29 C21 C17 C19 C9 C15 C11 C13 C35 C33">
    <cfRule type="cellIs" priority="3" dxfId="1" operator="greaterThan" stopIfTrue="1">
      <formula>$D8</formula>
    </cfRule>
    <cfRule type="cellIs" priority="4" dxfId="0" operator="lessThan" stopIfTrue="1">
      <formula>$D8</formula>
    </cfRule>
  </conditionalFormatting>
  <conditionalFormatting sqref="G30 G24 G26 G8 G42 G48 G44 G46 G36 G38 G40 G28 G20 G22 G16 G18 G14 G10 G12 G34 G32">
    <cfRule type="cellIs" priority="5" dxfId="1" operator="greaterThan" stopIfTrue="1">
      <formula>$H9</formula>
    </cfRule>
    <cfRule type="cellIs" priority="6" dxfId="0" operator="lessThan" stopIfTrue="1">
      <formula>$H9</formula>
    </cfRule>
  </conditionalFormatting>
  <conditionalFormatting sqref="G31 G25 G27 G23 G43 G45 G47 G49 G37 G39 G41 G29 G21 G19 G17 G9 G15 G11 G13 G35 G33">
    <cfRule type="cellIs" priority="7" dxfId="1" operator="greaterThan" stopIfTrue="1">
      <formula>$H8</formula>
    </cfRule>
    <cfRule type="cellIs" priority="8" dxfId="0" operator="lessThan" stopIfTrue="1">
      <formula>$H8</formula>
    </cfRule>
  </conditionalFormatting>
  <conditionalFormatting sqref="E24 E26 E30 E8 E42 E48 E46 E44 E36 E38 E40 E28 E20 E22 E16 E18 E14 E10 E12 E34 E32">
    <cfRule type="cellIs" priority="9" dxfId="1" operator="greaterThan" stopIfTrue="1">
      <formula>$F9</formula>
    </cfRule>
    <cfRule type="cellIs" priority="10" dxfId="0" operator="lessThan" stopIfTrue="1">
      <formula>$F9</formula>
    </cfRule>
  </conditionalFormatting>
  <conditionalFormatting sqref="E25 E27 E31 E23 E43 E49 E47 E45 E37 E39 E41 E29 E21 E17 E19 E9 E15 E11 E13 E35 E33">
    <cfRule type="cellIs" priority="11" dxfId="1" operator="greaterThan" stopIfTrue="1">
      <formula>$F8</formula>
    </cfRule>
    <cfRule type="cellIs" priority="12" dxfId="0" operator="lessThan" stopIfTrue="1">
      <formula>$F8</formula>
    </cfRule>
  </conditionalFormatting>
  <conditionalFormatting sqref="J24 J26 J30 J8 J42 J48 J46 J44 J36 J38 J40 J28 J20 J22 J16 J18 J14 J10 J12 J34 J32">
    <cfRule type="cellIs" priority="13" dxfId="1" operator="greaterThan" stopIfTrue="1">
      <formula>$K9</formula>
    </cfRule>
    <cfRule type="cellIs" priority="14" dxfId="0" operator="lessThan" stopIfTrue="1">
      <formula>$K9</formula>
    </cfRule>
  </conditionalFormatting>
  <conditionalFormatting sqref="J25 J27 J31 J23 J43 J49 J47 J45 J37 J39 J41 J29 J21 J17 J19 J9 J15 J11 J13 J35 J33">
    <cfRule type="cellIs" priority="15" dxfId="1" operator="greaterThan" stopIfTrue="1">
      <formula>$K8</formula>
    </cfRule>
    <cfRule type="cellIs" priority="16" dxfId="0" operator="lessThan" stopIfTrue="1">
      <formula>$K8</formula>
    </cfRule>
  </conditionalFormatting>
  <conditionalFormatting sqref="M24 M26 M30 M8 M42 M48 M46 M44 M36 M38 M40 M28 M20 M22 M16 M18 M14 M10 M12 M34 M32">
    <cfRule type="cellIs" priority="17" dxfId="1" operator="greaterThan" stopIfTrue="1">
      <formula>$N9</formula>
    </cfRule>
    <cfRule type="cellIs" priority="18" dxfId="0" operator="lessThan" stopIfTrue="1">
      <formula>$N9</formula>
    </cfRule>
  </conditionalFormatting>
  <conditionalFormatting sqref="M25 M27 M31 M23 M43 M49 M47 M45 M37 M39 M41 M29 M21 M17 M19 M9 M15 M11 M13 M35 M33">
    <cfRule type="cellIs" priority="19" dxfId="1" operator="greaterThan" stopIfTrue="1">
      <formula>$N8</formula>
    </cfRule>
    <cfRule type="cellIs" priority="20" dxfId="0" operator="lessThan" stopIfTrue="1">
      <formula>$N8</formula>
    </cfRule>
  </conditionalFormatting>
  <printOptions horizontalCentered="1"/>
  <pageMargins left="0" right="0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2013-05-27T13:29:17Z</cp:lastPrinted>
  <dcterms:created xsi:type="dcterms:W3CDTF">1997-01-24T11:07:25Z</dcterms:created>
  <dcterms:modified xsi:type="dcterms:W3CDTF">2013-05-28T06:07:45Z</dcterms:modified>
  <cp:category/>
  <cp:version/>
  <cp:contentType/>
  <cp:contentStatus/>
</cp:coreProperties>
</file>