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NEJMLADŠÍ" sheetId="1" r:id="rId1"/>
    <sheet name="mladší" sheetId="2" r:id="rId2"/>
    <sheet name="Starší" sheetId="3" r:id="rId3"/>
    <sheet name="Družstva_ml" sheetId="4" r:id="rId4"/>
    <sheet name="Družstva_st" sheetId="5" r:id="rId5"/>
    <sheet name="Celkove_vysledky" sheetId="6" r:id="rId6"/>
  </sheets>
  <definedNames/>
  <calcPr fullCalcOnLoad="1"/>
</workbook>
</file>

<file path=xl/sharedStrings.xml><?xml version="1.0" encoding="utf-8"?>
<sst xmlns="http://schemas.openxmlformats.org/spreadsheetml/2006/main" count="1674" uniqueCount="454">
  <si>
    <t>Mikulášská střelba Ledce 2012 – jednotlivci kategorie NEJMLADŠÍ</t>
  </si>
  <si>
    <t>Jméno a příjmení</t>
  </si>
  <si>
    <t>SDH</t>
  </si>
  <si>
    <t>Foukačka</t>
  </si>
  <si>
    <t xml:space="preserve"> Luk</t>
  </si>
  <si>
    <t xml:space="preserve"> Vzduchovka</t>
  </si>
  <si>
    <t>Celkem</t>
  </si>
  <si>
    <t>Pořadí</t>
  </si>
  <si>
    <t>Pořadí foukačka</t>
  </si>
  <si>
    <t>Pořadí luk</t>
  </si>
  <si>
    <t>Pořadí vzduchovka</t>
  </si>
  <si>
    <t>Matouš Galjanič</t>
  </si>
  <si>
    <t>Kaznějov</t>
  </si>
  <si>
    <t>Jakub Šubrt</t>
  </si>
  <si>
    <t>Kuba Ruml</t>
  </si>
  <si>
    <t>Ledce</t>
  </si>
  <si>
    <t>Anička Prokešová</t>
  </si>
  <si>
    <t>Karolína Friedrichová</t>
  </si>
  <si>
    <t>Honzík Dobrý</t>
  </si>
  <si>
    <t>Bučí</t>
  </si>
  <si>
    <t>Filip Dobrý</t>
  </si>
  <si>
    <t>Nekmíř</t>
  </si>
  <si>
    <t>Richard Bezděk</t>
  </si>
  <si>
    <t>Filip Homola</t>
  </si>
  <si>
    <t>Honzík Tegi</t>
  </si>
  <si>
    <t>Obora</t>
  </si>
  <si>
    <t>Fanoušek Henžlík</t>
  </si>
  <si>
    <t>Tomášek Malina</t>
  </si>
  <si>
    <t>Mareček Stejskal</t>
  </si>
  <si>
    <t>Kristýnka Hroncová</t>
  </si>
  <si>
    <t>Lucinka Poustková</t>
  </si>
  <si>
    <t xml:space="preserve">Honzík Fanta </t>
  </si>
  <si>
    <t>Anděla Křikavová</t>
  </si>
  <si>
    <t>Chotíkov</t>
  </si>
  <si>
    <t>Matěj Teska</t>
  </si>
  <si>
    <t>Všeruby</t>
  </si>
  <si>
    <t>Kristián Kučera</t>
  </si>
  <si>
    <t>Honza Klíma</t>
  </si>
  <si>
    <t>Horní Hradiště</t>
  </si>
  <si>
    <t>Michal Vögetlín</t>
  </si>
  <si>
    <t>Tomáš Bartásek</t>
  </si>
  <si>
    <t>Honza Unatinský</t>
  </si>
  <si>
    <t>Kuba Janeček</t>
  </si>
  <si>
    <t>Jonáš Maur</t>
  </si>
  <si>
    <t>Líně</t>
  </si>
  <si>
    <t>Mikulášská střelba Ledce 2012 – jednotlivci kategorie mladší</t>
  </si>
  <si>
    <t>Luk</t>
  </si>
  <si>
    <t>Vzduchovka</t>
  </si>
  <si>
    <t>Karolína Havlová</t>
  </si>
  <si>
    <t>Žichlice</t>
  </si>
  <si>
    <t>Maruška Havlová</t>
  </si>
  <si>
    <t>Filip Zahradník</t>
  </si>
  <si>
    <t>Sabina Veverková</t>
  </si>
  <si>
    <t>Tereza Tuháčková</t>
  </si>
  <si>
    <t>Fryček Martin</t>
  </si>
  <si>
    <t>Dolany</t>
  </si>
  <si>
    <t>Šašek Matěj</t>
  </si>
  <si>
    <t>Ševčík Jan</t>
  </si>
  <si>
    <t>Mašek Václav</t>
  </si>
  <si>
    <t>Klail Vojtěch</t>
  </si>
  <si>
    <t xml:space="preserve">Jolana Hrdinová </t>
  </si>
  <si>
    <t xml:space="preserve">Lucie Kopecká </t>
  </si>
  <si>
    <t xml:space="preserve">Tereza Husáková </t>
  </si>
  <si>
    <t xml:space="preserve">Anežka Danihelková </t>
  </si>
  <si>
    <t xml:space="preserve">Dominik Šubrt  </t>
  </si>
  <si>
    <t xml:space="preserve">Matěj Štěrba </t>
  </si>
  <si>
    <t xml:space="preserve">Jakub Šenkapoul </t>
  </si>
  <si>
    <t xml:space="preserve">Tomáš Kufner </t>
  </si>
  <si>
    <t>David Hanus</t>
  </si>
  <si>
    <t>Manětín</t>
  </si>
  <si>
    <t>Zuzana Šafrová</t>
  </si>
  <si>
    <t>Martina Pašková</t>
  </si>
  <si>
    <t>Michaela Trkovská</t>
  </si>
  <si>
    <t>Vojtěch Maršán</t>
  </si>
  <si>
    <t>Karolína Vošická</t>
  </si>
  <si>
    <t>Jan Maršán</t>
  </si>
  <si>
    <t>Jaroslav Hruška</t>
  </si>
  <si>
    <t>Anna Vandrovcová</t>
  </si>
  <si>
    <t>Tereza Nováková</t>
  </si>
  <si>
    <t>Matouš Koudele</t>
  </si>
  <si>
    <t>Kateřina Vorlábová</t>
  </si>
  <si>
    <t>Mikuláš Klein</t>
  </si>
  <si>
    <t>Barbora Kurilová</t>
  </si>
  <si>
    <t>Adam Bodnár</t>
  </si>
  <si>
    <t>Město Touškov</t>
  </si>
  <si>
    <t>Jakub Ruml</t>
  </si>
  <si>
    <t>Daniel Pašek</t>
  </si>
  <si>
    <t>Jakub Bouzek</t>
  </si>
  <si>
    <t>David Trsek</t>
  </si>
  <si>
    <t>Péťa Kuchař</t>
  </si>
  <si>
    <t>Kožlany</t>
  </si>
  <si>
    <t>Nikolka Švambergová</t>
  </si>
  <si>
    <t>Vašek Pícl</t>
  </si>
  <si>
    <t>Jirka Hudousek</t>
  </si>
  <si>
    <t>Terezka Černá</t>
  </si>
  <si>
    <t>Kuba Pova</t>
  </si>
  <si>
    <t>Lucka Hudousková</t>
  </si>
  <si>
    <t>Markétka Tomešová</t>
  </si>
  <si>
    <t>Pepa Horák</t>
  </si>
  <si>
    <t>Alenka Klausová</t>
  </si>
  <si>
    <t>Pekár Šimon</t>
  </si>
  <si>
    <t>Dýšiná</t>
  </si>
  <si>
    <t>Plicková Natálie</t>
  </si>
  <si>
    <t>Lusková Eliška</t>
  </si>
  <si>
    <t>Štuksová Magdalena</t>
  </si>
  <si>
    <t>Bendová Kateřina</t>
  </si>
  <si>
    <t>Červenka Šimon</t>
  </si>
  <si>
    <t>Kalčík Petr</t>
  </si>
  <si>
    <t>Kilián Vojtěch</t>
  </si>
  <si>
    <t>Süsz Jakub</t>
  </si>
  <si>
    <t>Ježek Tomáš</t>
  </si>
  <si>
    <t>Egermayer Jan</t>
  </si>
  <si>
    <t>Nýřany</t>
  </si>
  <si>
    <t>Mullerová Simona</t>
  </si>
  <si>
    <t>Smetana Petr</t>
  </si>
  <si>
    <t>Homolka Jiří</t>
  </si>
  <si>
    <t>Honza Tomášek</t>
  </si>
  <si>
    <t>Jana Tomášková</t>
  </si>
  <si>
    <t>Adéla Kepková</t>
  </si>
  <si>
    <t>Aleš Tauchen</t>
  </si>
  <si>
    <t>Štěpán Kůsa</t>
  </si>
  <si>
    <t>Daniel Šmídl</t>
  </si>
  <si>
    <t>Adéla Netrhová</t>
  </si>
  <si>
    <t>Adam Kůsa</t>
  </si>
  <si>
    <t>Anička Unatinská</t>
  </si>
  <si>
    <t>Jakub Švejkovský</t>
  </si>
  <si>
    <t>Lukáš Bartásek</t>
  </si>
  <si>
    <t>Štěpán Kepka</t>
  </si>
  <si>
    <t>Vašek Sebránek</t>
  </si>
  <si>
    <t>Vašek Klíma</t>
  </si>
  <si>
    <t>Daniel Vögetlín</t>
  </si>
  <si>
    <t>Bára Rumlová</t>
  </si>
  <si>
    <t>Lenka Zachová</t>
  </si>
  <si>
    <t>Jan Chmelíř</t>
  </si>
  <si>
    <t>Jiří Suchý</t>
  </si>
  <si>
    <t>Adam Prokeš</t>
  </si>
  <si>
    <t>Lucie Kračková</t>
  </si>
  <si>
    <t>Krystýna Žáková</t>
  </si>
  <si>
    <t>Soňa Kovaříková</t>
  </si>
  <si>
    <t>Šárka Hubášková</t>
  </si>
  <si>
    <t>Jiří Hozák</t>
  </si>
  <si>
    <t>Fanda Dobrý</t>
  </si>
  <si>
    <t>Luky Dobrý</t>
  </si>
  <si>
    <t>Verča Macháčková</t>
  </si>
  <si>
    <t>Marek Mach</t>
  </si>
  <si>
    <t>Andrea Kalousová</t>
  </si>
  <si>
    <t>Pechová Lucie</t>
  </si>
  <si>
    <t>Třemošná</t>
  </si>
  <si>
    <t>Šnajdr Jakub</t>
  </si>
  <si>
    <t>Tarantík Matěj</t>
  </si>
  <si>
    <t>Denisa Fousová</t>
  </si>
  <si>
    <t>Horní Bříza</t>
  </si>
  <si>
    <t>Karolína Kozová</t>
  </si>
  <si>
    <t>Kristýna Kliková</t>
  </si>
  <si>
    <t>Marcela Marešová</t>
  </si>
  <si>
    <t>Tomáš Pokorný</t>
  </si>
  <si>
    <t>Mizsár David</t>
  </si>
  <si>
    <t>Brabec Jakub</t>
  </si>
  <si>
    <t>Korunková Pavla</t>
  </si>
  <si>
    <t>Korunka Petr</t>
  </si>
  <si>
    <t>Severa Jan</t>
  </si>
  <si>
    <t>Bednář Ondřej</t>
  </si>
  <si>
    <t>Tlučná</t>
  </si>
  <si>
    <t>Longauer Matyáš</t>
  </si>
  <si>
    <t>Demeter Denis</t>
  </si>
  <si>
    <t>Hranáč Petr</t>
  </si>
  <si>
    <t>Kocánek Martin</t>
  </si>
  <si>
    <t>Špachmann Matěj</t>
  </si>
  <si>
    <t>Hranáčová Eva</t>
  </si>
  <si>
    <t>Špachmann Miloslav</t>
  </si>
  <si>
    <t>David Matyáš</t>
  </si>
  <si>
    <t>Kubíková Zuzana</t>
  </si>
  <si>
    <t>Vildová Adéla</t>
  </si>
  <si>
    <t>Havlíčková Markéta</t>
  </si>
  <si>
    <t>Davidová Žaneta</t>
  </si>
  <si>
    <t>Zýková Viktorie</t>
  </si>
  <si>
    <t>Tilňák Tomáš</t>
  </si>
  <si>
    <t>Forejt Viktor</t>
  </si>
  <si>
    <t>Zbůch</t>
  </si>
  <si>
    <t>Hrabák Dominik</t>
  </si>
  <si>
    <t>Nový Josef</t>
  </si>
  <si>
    <t>Šmolíková Eliška</t>
  </si>
  <si>
    <t>Aleš Winkelhöfer</t>
  </si>
  <si>
    <t>Kryštof Ramajzl</t>
  </si>
  <si>
    <t>Filip Růžek</t>
  </si>
  <si>
    <t>Jakub Fanta</t>
  </si>
  <si>
    <t>Martin Jabornický</t>
  </si>
  <si>
    <t>Martin Pouska</t>
  </si>
  <si>
    <t>Tomáš Pohanka</t>
  </si>
  <si>
    <t>Nikola Křížová</t>
  </si>
  <si>
    <t>Barbora Henžlíková</t>
  </si>
  <si>
    <t>Pavel Lederer</t>
  </si>
  <si>
    <t>Matěj Bech</t>
  </si>
  <si>
    <t>Eliška Navrátilová</t>
  </si>
  <si>
    <t>Kyšice</t>
  </si>
  <si>
    <t>Michal Navrátil</t>
  </si>
  <si>
    <t>David Novák</t>
  </si>
  <si>
    <t>Lucie Rabadová</t>
  </si>
  <si>
    <t>Kateřina Štruncová</t>
  </si>
  <si>
    <t>Kateřina Sikorová</t>
  </si>
  <si>
    <t>Alena Medvedová</t>
  </si>
  <si>
    <t>David Drnek</t>
  </si>
  <si>
    <t>Pavel Drnek</t>
  </si>
  <si>
    <t>Marie Řípová</t>
  </si>
  <si>
    <t>Šárka Křikavová</t>
  </si>
  <si>
    <t>Adéla Zemanová</t>
  </si>
  <si>
    <t>Iva Tomášková</t>
  </si>
  <si>
    <t>Václav Žemlička</t>
  </si>
  <si>
    <t>Štemberová Jůlie</t>
  </si>
  <si>
    <t>Mrcková Tereza</t>
  </si>
  <si>
    <t>Kryštof Kučera</t>
  </si>
  <si>
    <t>Adéla Tesková</t>
  </si>
  <si>
    <t>Dan Dvořák</t>
  </si>
  <si>
    <t>Libor Mařík</t>
  </si>
  <si>
    <t>Kateřina Vébrová</t>
  </si>
  <si>
    <t>Sára Kaprová</t>
  </si>
  <si>
    <t>Matěj Kapr</t>
  </si>
  <si>
    <t>Jakub Dušek</t>
  </si>
  <si>
    <t>Filip Šípek</t>
  </si>
  <si>
    <t>Jan Nový</t>
  </si>
  <si>
    <t>Horní Bělá</t>
  </si>
  <si>
    <t>Kristýna Červená</t>
  </si>
  <si>
    <t>Klára Pešíková</t>
  </si>
  <si>
    <t>Suchá Terezka</t>
  </si>
  <si>
    <t>Nevřeň</t>
  </si>
  <si>
    <t>Pechátová Maruška</t>
  </si>
  <si>
    <t>Mikulášská střelba Ledce 2012 – jednotlivci kategorie starší</t>
  </si>
  <si>
    <t>Kateřina Zahradníková</t>
  </si>
  <si>
    <t>Vašek Mašek</t>
  </si>
  <si>
    <t>3. místo</t>
  </si>
  <si>
    <t>3.místo</t>
  </si>
  <si>
    <t>Daniel Šebek</t>
  </si>
  <si>
    <t>Jiří Pajer</t>
  </si>
  <si>
    <t>Tereza Havlová</t>
  </si>
  <si>
    <t>Romana Králová</t>
  </si>
  <si>
    <t>David Pavlíček</t>
  </si>
  <si>
    <t>Sikorová Anna</t>
  </si>
  <si>
    <t>Klailová Helena</t>
  </si>
  <si>
    <t>Beranová Adéla</t>
  </si>
  <si>
    <t>Vébr Daniel</t>
  </si>
  <si>
    <t xml:space="preserve">Petr Bohuslav </t>
  </si>
  <si>
    <t xml:space="preserve">Jan Pašek </t>
  </si>
  <si>
    <t xml:space="preserve">Václav Pašek </t>
  </si>
  <si>
    <t xml:space="preserve">Matěj Nechutný </t>
  </si>
  <si>
    <t xml:space="preserve">Anežka Hyťhová </t>
  </si>
  <si>
    <t xml:space="preserve">Nikola Reinvartová </t>
  </si>
  <si>
    <t>Karolína Reinvartová</t>
  </si>
  <si>
    <t xml:space="preserve">Martin Novák </t>
  </si>
  <si>
    <t>Petra Koudelová</t>
  </si>
  <si>
    <t>4.místo</t>
  </si>
  <si>
    <t>Adéla Šafrová</t>
  </si>
  <si>
    <t>Jiřina Fenclová</t>
  </si>
  <si>
    <t>Pavlína Nováková</t>
  </si>
  <si>
    <t>Patrik Hnátek</t>
  </si>
  <si>
    <t>Ondřej Bílek</t>
  </si>
  <si>
    <t>Josef Čapka</t>
  </si>
  <si>
    <t>Tomáš Vobořil</t>
  </si>
  <si>
    <t>Martin Smutný</t>
  </si>
  <si>
    <t>Antonín Šmíd</t>
  </si>
  <si>
    <t>Alex Klein</t>
  </si>
  <si>
    <t>Adéla Steidlová</t>
  </si>
  <si>
    <t>Petra Jesslová</t>
  </si>
  <si>
    <t>Michaela Maršánová</t>
  </si>
  <si>
    <t>Kristýna Mouleová</t>
  </si>
  <si>
    <t>Miluška Radová</t>
  </si>
  <si>
    <t>Filip Nováček</t>
  </si>
  <si>
    <t>Hanka Ježková</t>
  </si>
  <si>
    <t>Jan Engel</t>
  </si>
  <si>
    <t>Lukáš Vojtěchovský</t>
  </si>
  <si>
    <t>Lenka Zímová</t>
  </si>
  <si>
    <t xml:space="preserve">Kožlany </t>
  </si>
  <si>
    <t>Jirka Švamberg</t>
  </si>
  <si>
    <t>Bára Špačková</t>
  </si>
  <si>
    <t>Filip Truong</t>
  </si>
  <si>
    <t>Kresničerová Jitka</t>
  </si>
  <si>
    <t>Kilián Michal</t>
  </si>
  <si>
    <t>Egermayerová Pavla</t>
  </si>
  <si>
    <t>Simonová Anna</t>
  </si>
  <si>
    <t>Jugmannová Zuzana</t>
  </si>
  <si>
    <t>Fišerová Lucka</t>
  </si>
  <si>
    <t>Fišerová Kateřina</t>
  </si>
  <si>
    <t>Kuba Kolář</t>
  </si>
  <si>
    <t>Pepa Nádvorník</t>
  </si>
  <si>
    <t>Zuzana Kubešová</t>
  </si>
  <si>
    <t>Filip Tomášek</t>
  </si>
  <si>
    <t>Zdeňka Krejčová</t>
  </si>
  <si>
    <t>Adéla Kůsová</t>
  </si>
  <si>
    <t>Martina Krejčová</t>
  </si>
  <si>
    <t>Verča Švejkovská</t>
  </si>
  <si>
    <t>Kristýna Netrhová</t>
  </si>
  <si>
    <t>Petr Jírový</t>
  </si>
  <si>
    <t>Martin Procházka</t>
  </si>
  <si>
    <t>Kristýna Suchá</t>
  </si>
  <si>
    <t>Filip Calta</t>
  </si>
  <si>
    <t>Lukáš Racek</t>
  </si>
  <si>
    <t>Jára Tomeš</t>
  </si>
  <si>
    <t>Tereza Pokorná</t>
  </si>
  <si>
    <t>Jan Friedrich</t>
  </si>
  <si>
    <t>Renata Půtová,</t>
  </si>
  <si>
    <t>Lité</t>
  </si>
  <si>
    <t>Eliška Janouškovcová,</t>
  </si>
  <si>
    <t>Marie Palangariová,</t>
  </si>
  <si>
    <t>Václav Smola,</t>
  </si>
  <si>
    <t>Dominik Jurinec.</t>
  </si>
  <si>
    <t>Aneta Soukupová</t>
  </si>
  <si>
    <t>Radek Mach</t>
  </si>
  <si>
    <t>Jirka Mandák</t>
  </si>
  <si>
    <t>Tomáš Soukup</t>
  </si>
  <si>
    <t>Tomáš Zelenka</t>
  </si>
  <si>
    <t>Radek Chmelíř</t>
  </si>
  <si>
    <t>Martin Mareš</t>
  </si>
  <si>
    <t>Jiří Pokorný</t>
  </si>
  <si>
    <t>Denis Jágl</t>
  </si>
  <si>
    <t>Veronika Čechová</t>
  </si>
  <si>
    <t>Kašparová Zuzana</t>
  </si>
  <si>
    <t>Haišmanová Michaela</t>
  </si>
  <si>
    <t>Kašpar Pavel</t>
  </si>
  <si>
    <t>Loužek Václav</t>
  </si>
  <si>
    <t>Holá Jitka</t>
  </si>
  <si>
    <t>Kocánková Anna</t>
  </si>
  <si>
    <t>Michael Faulhaber</t>
  </si>
  <si>
    <t>Václav Tesař</t>
  </si>
  <si>
    <t>Petr Krieglstein</t>
  </si>
  <si>
    <t>Aneta Karlová</t>
  </si>
  <si>
    <t>Natálie Forejtová</t>
  </si>
  <si>
    <t>Erich Hersch</t>
  </si>
  <si>
    <t>Adéla Baslová</t>
  </si>
  <si>
    <t>Adéla Háková</t>
  </si>
  <si>
    <t>Adéla Kohutová</t>
  </si>
  <si>
    <t>Kateřina Růžková</t>
  </si>
  <si>
    <t>Michaela Frantová</t>
  </si>
  <si>
    <t>Eliška Růžková</t>
  </si>
  <si>
    <t>Tereza Pohanková</t>
  </si>
  <si>
    <t>Lukáš Kříž</t>
  </si>
  <si>
    <t>Michal Pokorný</t>
  </si>
  <si>
    <t>Jakub Ramajzl</t>
  </si>
  <si>
    <t>Ondřej Müller</t>
  </si>
  <si>
    <t>Luboš Dolejš</t>
  </si>
  <si>
    <t>Helena Karlová</t>
  </si>
  <si>
    <t>Aneta Klíčová</t>
  </si>
  <si>
    <t>Kristýna Jílková</t>
  </si>
  <si>
    <t>Matěj Šmídl</t>
  </si>
  <si>
    <t>Tomáš Engel</t>
  </si>
  <si>
    <t>Zdeněk Michl</t>
  </si>
  <si>
    <t>Tonda Tůma</t>
  </si>
  <si>
    <t>Dominik Šimandl</t>
  </si>
  <si>
    <t>Matěj Řípa</t>
  </si>
  <si>
    <t>Kryštof Landa</t>
  </si>
  <si>
    <t>Jan Žemlička</t>
  </si>
  <si>
    <t>Míša Krepindlová</t>
  </si>
  <si>
    <t>Aneta Tůmová</t>
  </si>
  <si>
    <t>Milan Hospr</t>
  </si>
  <si>
    <t>Stýskaly</t>
  </si>
  <si>
    <t>Václav Švíka</t>
  </si>
  <si>
    <t>Nikola Švíková</t>
  </si>
  <si>
    <t>Vojtěch Mandaus</t>
  </si>
  <si>
    <t>Anna Mandausová</t>
  </si>
  <si>
    <t>Denisa Joudalová</t>
  </si>
  <si>
    <t>Vojta Lavička</t>
  </si>
  <si>
    <t>Veronika Pešíková</t>
  </si>
  <si>
    <t>Václav Bulín</t>
  </si>
  <si>
    <t>Viktorka Jíchová</t>
  </si>
  <si>
    <t>David Jícha</t>
  </si>
  <si>
    <t>Jana Třeštíková</t>
  </si>
  <si>
    <t>Tomáš Bulín</t>
  </si>
  <si>
    <t>Jaroslav Kristl</t>
  </si>
  <si>
    <t>2.místo</t>
  </si>
  <si>
    <t>Hrubý Jakub</t>
  </si>
  <si>
    <t>Mašek Daniel</t>
  </si>
  <si>
    <t>Pech Radek</t>
  </si>
  <si>
    <t>Rozum Vojtěch</t>
  </si>
  <si>
    <t>Tarantík Jakub</t>
  </si>
  <si>
    <t>Štemberová Julie</t>
  </si>
  <si>
    <t>Veronika Macháčová</t>
  </si>
  <si>
    <t>Katka Urbánková</t>
  </si>
  <si>
    <t>Andulka Křížová</t>
  </si>
  <si>
    <t>Tereza Lukášová</t>
  </si>
  <si>
    <t>Václav Loukota</t>
  </si>
  <si>
    <t>Martina Koudelová</t>
  </si>
  <si>
    <t>Tereza Uhrová</t>
  </si>
  <si>
    <t>Tomáš Pechát</t>
  </si>
  <si>
    <t>Ondřej Šebek</t>
  </si>
  <si>
    <t>Dan Kubeš</t>
  </si>
  <si>
    <t>Filip Broft</t>
  </si>
  <si>
    <t>Výsledková listina “Mikulášská střelba” Ledce 2012 – soutěž O pohár rady mládeže</t>
  </si>
  <si>
    <t>Družstvo SDH</t>
  </si>
  <si>
    <t>Členové družstva</t>
  </si>
  <si>
    <t>Celkem body</t>
  </si>
  <si>
    <t>Kaznějov A</t>
  </si>
  <si>
    <t>Dominik Šubrt</t>
  </si>
  <si>
    <t>Manětín A</t>
  </si>
  <si>
    <t>Manětín B</t>
  </si>
  <si>
    <t>Krolína Vošická</t>
  </si>
  <si>
    <t>Kožlany B</t>
  </si>
  <si>
    <t>Kožlany A</t>
  </si>
  <si>
    <t>Dýšiná A</t>
  </si>
  <si>
    <t>Dýšiná B</t>
  </si>
  <si>
    <t>Horní Hradiště D</t>
  </si>
  <si>
    <t>Horní Hradiště A</t>
  </si>
  <si>
    <t>Horní Hradiště B</t>
  </si>
  <si>
    <t>Horní Hradiště C</t>
  </si>
  <si>
    <t>Ledce A</t>
  </si>
  <si>
    <t>Ledce B</t>
  </si>
  <si>
    <t>Kristýna Žáková</t>
  </si>
  <si>
    <t>Šárka Hubáčková</t>
  </si>
  <si>
    <t>Tlučná A</t>
  </si>
  <si>
    <t>Tlučná B</t>
  </si>
  <si>
    <t>Tlučná C</t>
  </si>
  <si>
    <t>Obora B</t>
  </si>
  <si>
    <t>Obora C</t>
  </si>
  <si>
    <t>Obora A</t>
  </si>
  <si>
    <t>Žichlice A</t>
  </si>
  <si>
    <t>Šimon Maur</t>
  </si>
  <si>
    <t>Matěj Hirka</t>
  </si>
  <si>
    <t>1í</t>
  </si>
  <si>
    <t>Město Touškov A</t>
  </si>
  <si>
    <t>Město Touškov B</t>
  </si>
  <si>
    <t>Fišerový Kateřina</t>
  </si>
  <si>
    <t xml:space="preserve">Václav Švíka </t>
  </si>
  <si>
    <t xml:space="preserve">Nikola Švíková </t>
  </si>
  <si>
    <t xml:space="preserve">Vojtěch Mandous </t>
  </si>
  <si>
    <t xml:space="preserve">Milan Hospr </t>
  </si>
  <si>
    <t>Kateka Růžková</t>
  </si>
  <si>
    <t>Míša Frantová</t>
  </si>
  <si>
    <t>Ondřej Muller</t>
  </si>
  <si>
    <t>Nevřeň A</t>
  </si>
  <si>
    <t>Nevřeň B</t>
  </si>
  <si>
    <t>MIKULÁŠSKÁ STŘELBA – LEDCE 2012</t>
  </si>
  <si>
    <t>Umístění</t>
  </si>
  <si>
    <t xml:space="preserve">Družstvo  </t>
  </si>
  <si>
    <t>Kategorie</t>
  </si>
  <si>
    <t>Body nastřílené</t>
  </si>
  <si>
    <t>Poznámka</t>
  </si>
  <si>
    <t>mladší</t>
  </si>
  <si>
    <t>lepší vzduchovka</t>
  </si>
  <si>
    <t>Dýšina B</t>
  </si>
  <si>
    <t>Dýšina A</t>
  </si>
  <si>
    <t>starší</t>
  </si>
  <si>
    <t xml:space="preserve">Horní Bříza </t>
  </si>
  <si>
    <t xml:space="preserve">Umístění </t>
  </si>
  <si>
    <t>Jméno</t>
  </si>
  <si>
    <t>Družstvo</t>
  </si>
  <si>
    <t>Luk – nejmladší</t>
  </si>
  <si>
    <t>Luk – mladší</t>
  </si>
  <si>
    <t>rozstřel provedou doma</t>
  </si>
  <si>
    <t>Luk – starší</t>
  </si>
  <si>
    <t>Foukačka – nejmladší</t>
  </si>
  <si>
    <t>lepší celk.součet</t>
  </si>
  <si>
    <t>Foukačka – mladší</t>
  </si>
  <si>
    <t>Foukačka – starší</t>
  </si>
  <si>
    <t>lepší rozstřel</t>
  </si>
  <si>
    <t>Vzduchovka – nejmladší</t>
  </si>
  <si>
    <t>Vzduchovka – mladší</t>
  </si>
  <si>
    <t>Vzduchovka – starší</t>
  </si>
</sst>
</file>

<file path=xl/styles.xml><?xml version="1.0" encoding="utf-8"?>
<styleSheet xmlns="http://schemas.openxmlformats.org/spreadsheetml/2006/main">
  <numFmts count="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s>
  <fonts count="51">
    <font>
      <sz val="10"/>
      <name val="Arial"/>
      <family val="2"/>
    </font>
    <font>
      <sz val="15"/>
      <name val="Times New Roman"/>
      <family val="2"/>
    </font>
    <font>
      <b/>
      <sz val="12"/>
      <name val="Times New Roman"/>
      <family val="2"/>
    </font>
    <font>
      <sz val="12"/>
      <name val="Times New Roman"/>
      <family val="2"/>
    </font>
    <font>
      <b/>
      <sz val="12"/>
      <color indexed="10"/>
      <name val="Times New Roman"/>
      <family val="2"/>
    </font>
    <font>
      <b/>
      <sz val="12"/>
      <color indexed="8"/>
      <name val="Times New Roman"/>
      <family val="2"/>
    </font>
    <font>
      <b/>
      <sz val="10"/>
      <color indexed="10"/>
      <name val="Arial"/>
      <family val="2"/>
    </font>
    <font>
      <b/>
      <sz val="10"/>
      <color indexed="12"/>
      <name val="Arial"/>
      <family val="2"/>
    </font>
    <font>
      <b/>
      <sz val="10"/>
      <name val="Arial"/>
      <family val="2"/>
    </font>
    <font>
      <sz val="10"/>
      <color indexed="8"/>
      <name val="Arial CE"/>
      <family val="2"/>
    </font>
    <font>
      <sz val="10"/>
      <color indexed="8"/>
      <name val="Arial"/>
      <family val="2"/>
    </font>
    <font>
      <b/>
      <sz val="10"/>
      <color indexed="12"/>
      <name val="Times New Roman"/>
      <family val="1"/>
    </font>
    <font>
      <b/>
      <sz val="12"/>
      <name val="Arial"/>
      <family val="2"/>
    </font>
    <font>
      <sz val="10"/>
      <color indexed="12"/>
      <name val="Times New Roman"/>
      <family val="1"/>
    </font>
    <font>
      <b/>
      <sz val="16"/>
      <name val="Arial"/>
      <family val="2"/>
    </font>
    <font>
      <b/>
      <sz val="10"/>
      <color indexed="52"/>
      <name val="Arial"/>
      <family val="2"/>
    </font>
    <font>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0"/>
        <bgColor indexed="64"/>
      </patternFill>
    </fill>
    <fill>
      <patternFill patternType="solid">
        <fgColor indexed="13"/>
        <bgColor indexed="64"/>
      </patternFill>
    </fill>
    <fill>
      <patternFill patternType="solid">
        <fgColor indexed="9"/>
        <bgColor indexed="64"/>
      </patternFill>
    </fill>
    <fill>
      <patternFill patternType="solid">
        <fgColor indexed="15"/>
        <bgColor indexed="64"/>
      </patternFill>
    </fill>
    <fill>
      <patternFill patternType="solid">
        <fgColor indexed="52"/>
        <bgColor indexed="64"/>
      </patternFill>
    </fill>
    <fill>
      <patternFill patternType="solid">
        <fgColor indexed="22"/>
        <bgColor indexed="64"/>
      </patternFill>
    </fill>
    <fill>
      <patternFill patternType="solid">
        <fgColor indexed="8"/>
        <bgColor indexed="64"/>
      </patternFill>
    </fill>
    <fill>
      <patternFill patternType="solid">
        <fgColor indexed="48"/>
        <bgColor indexed="64"/>
      </patternFill>
    </fill>
  </fills>
  <borders count="2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style="thin">
        <color indexed="8"/>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0" borderId="1" applyNumberFormat="0" applyFill="0" applyAlignment="0" applyProtection="0"/>
    <xf numFmtId="43" fontId="0" fillId="0" borderId="0" applyFill="0" applyBorder="0" applyAlignment="0" applyProtection="0"/>
    <xf numFmtId="41" fontId="0" fillId="0" borderId="0" applyFill="0" applyBorder="0" applyAlignment="0" applyProtection="0"/>
    <xf numFmtId="0" fontId="37" fillId="20" borderId="0" applyNumberFormat="0" applyBorder="0" applyAlignment="0" applyProtection="0"/>
    <xf numFmtId="0" fontId="38" fillId="21" borderId="2" applyNumberFormat="0" applyAlignment="0" applyProtection="0"/>
    <xf numFmtId="44" fontId="0" fillId="0" borderId="0" applyFill="0" applyBorder="0" applyAlignment="0" applyProtection="0"/>
    <xf numFmtId="42" fontId="0" fillId="0" borderId="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2" borderId="0" applyNumberFormat="0" applyBorder="0" applyAlignment="0" applyProtection="0"/>
    <xf numFmtId="0" fontId="0" fillId="0" borderId="0">
      <alignment/>
      <protection/>
    </xf>
    <xf numFmtId="0" fontId="0" fillId="23" borderId="6" applyNumberFormat="0" applyFont="0" applyAlignment="0" applyProtection="0"/>
    <xf numFmtId="9" fontId="0" fillId="0" borderId="0" applyFill="0" applyBorder="0" applyAlignment="0" applyProtection="0"/>
    <xf numFmtId="0" fontId="44" fillId="0" borderId="7" applyNumberFormat="0" applyFill="0" applyAlignment="0" applyProtection="0"/>
    <xf numFmtId="0" fontId="45" fillId="24" borderId="0" applyNumberFormat="0" applyBorder="0" applyAlignment="0" applyProtection="0"/>
    <xf numFmtId="0" fontId="46" fillId="0" borderId="0" applyNumberFormat="0" applyFill="0" applyBorder="0" applyAlignment="0" applyProtection="0"/>
    <xf numFmtId="0" fontId="47" fillId="25" borderId="8" applyNumberFormat="0" applyAlignment="0" applyProtection="0"/>
    <xf numFmtId="0" fontId="48" fillId="26" borderId="8" applyNumberFormat="0" applyAlignment="0" applyProtection="0"/>
    <xf numFmtId="0" fontId="49" fillId="26" borderId="9" applyNumberFormat="0" applyAlignment="0" applyProtection="0"/>
    <xf numFmtId="0" fontId="50" fillId="0" borderId="0" applyNumberFormat="0" applyFill="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cellStyleXfs>
  <cellXfs count="134">
    <xf numFmtId="0" fontId="0" fillId="0" borderId="0" xfId="0" applyAlignment="1">
      <alignment/>
    </xf>
    <xf numFmtId="0" fontId="0" fillId="0" borderId="0" xfId="0" applyFont="1" applyAlignment="1">
      <alignment/>
    </xf>
    <xf numFmtId="0" fontId="1" fillId="33" borderId="0" xfId="0" applyFont="1" applyFill="1" applyAlignment="1">
      <alignment/>
    </xf>
    <xf numFmtId="0" fontId="0" fillId="33" borderId="0" xfId="0" applyFont="1" applyFill="1" applyAlignment="1">
      <alignment/>
    </xf>
    <xf numFmtId="0" fontId="2" fillId="34" borderId="10" xfId="0" applyFont="1" applyFill="1" applyBorder="1" applyAlignment="1">
      <alignment/>
    </xf>
    <xf numFmtId="0" fontId="3" fillId="34" borderId="11" xfId="0" applyFont="1" applyFill="1" applyBorder="1" applyAlignment="1">
      <alignment/>
    </xf>
    <xf numFmtId="0" fontId="3" fillId="34" borderId="11" xfId="0" applyFont="1" applyFill="1" applyBorder="1" applyAlignment="1">
      <alignment horizontal="center"/>
    </xf>
    <xf numFmtId="0" fontId="4" fillId="34" borderId="11" xfId="0" applyFont="1" applyFill="1" applyBorder="1" applyAlignment="1">
      <alignment/>
    </xf>
    <xf numFmtId="0" fontId="5" fillId="34" borderId="11" xfId="0" applyFont="1" applyFill="1" applyBorder="1" applyAlignment="1">
      <alignment horizontal="center"/>
    </xf>
    <xf numFmtId="0" fontId="6" fillId="34" borderId="11" xfId="0" applyFont="1" applyFill="1" applyBorder="1" applyAlignment="1">
      <alignment/>
    </xf>
    <xf numFmtId="0" fontId="6" fillId="34" borderId="12" xfId="0" applyFont="1" applyFill="1" applyBorder="1" applyAlignment="1">
      <alignment/>
    </xf>
    <xf numFmtId="0" fontId="0" fillId="0" borderId="0" xfId="0" applyFont="1" applyBorder="1" applyAlignment="1">
      <alignment/>
    </xf>
    <xf numFmtId="0" fontId="7" fillId="0" borderId="0" xfId="0" applyFont="1" applyAlignment="1">
      <alignment horizontal="center"/>
    </xf>
    <xf numFmtId="0" fontId="0" fillId="0" borderId="0" xfId="0" applyFont="1" applyAlignment="1">
      <alignment horizontal="center"/>
    </xf>
    <xf numFmtId="0" fontId="8" fillId="0" borderId="0" xfId="0" applyFont="1" applyAlignment="1">
      <alignment horizontal="center"/>
    </xf>
    <xf numFmtId="0" fontId="0" fillId="0" borderId="0" xfId="0" applyFont="1" applyBorder="1" applyAlignment="1">
      <alignment/>
    </xf>
    <xf numFmtId="0" fontId="6" fillId="0" borderId="0" xfId="0" applyFont="1" applyAlignment="1">
      <alignment horizontal="center"/>
    </xf>
    <xf numFmtId="0" fontId="0" fillId="0" borderId="0" xfId="0" applyFont="1" applyBorder="1" applyAlignment="1">
      <alignment horizontal="left"/>
    </xf>
    <xf numFmtId="0" fontId="0" fillId="0" borderId="0" xfId="0" applyFont="1" applyBorder="1" applyAlignment="1">
      <alignment horizontal="center"/>
    </xf>
    <xf numFmtId="0" fontId="0" fillId="0" borderId="0" xfId="0" applyFont="1" applyFill="1" applyBorder="1" applyAlignment="1">
      <alignment horizontal="lef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Alignment="1">
      <alignment/>
    </xf>
    <xf numFmtId="0" fontId="9" fillId="0" borderId="0" xfId="0" applyFont="1" applyAlignment="1">
      <alignment/>
    </xf>
    <xf numFmtId="0" fontId="2" fillId="34" borderId="13" xfId="0" applyFont="1" applyFill="1" applyBorder="1" applyAlignment="1">
      <alignment/>
    </xf>
    <xf numFmtId="0" fontId="6" fillId="0" borderId="0" xfId="0" applyFont="1" applyBorder="1" applyAlignment="1">
      <alignment horizontal="center"/>
    </xf>
    <xf numFmtId="0" fontId="10" fillId="0" borderId="0" xfId="0" applyFont="1" applyBorder="1" applyAlignment="1">
      <alignment/>
    </xf>
    <xf numFmtId="0" fontId="0" fillId="35" borderId="0" xfId="0" applyFont="1" applyFill="1" applyAlignment="1">
      <alignment/>
    </xf>
    <xf numFmtId="0" fontId="0" fillId="0" borderId="0" xfId="46" applyFont="1" applyBorder="1">
      <alignment/>
      <protection/>
    </xf>
    <xf numFmtId="0" fontId="7" fillId="0" borderId="0" xfId="0" applyFont="1" applyBorder="1" applyAlignment="1">
      <alignment horizontal="center"/>
    </xf>
    <xf numFmtId="0" fontId="0" fillId="0" borderId="0" xfId="0" applyFont="1" applyFill="1" applyBorder="1" applyAlignment="1">
      <alignment horizontal="center"/>
    </xf>
    <xf numFmtId="0" fontId="0" fillId="0" borderId="14" xfId="0" applyFont="1" applyBorder="1" applyAlignment="1">
      <alignment/>
    </xf>
    <xf numFmtId="0" fontId="0" fillId="0" borderId="10" xfId="0" applyFont="1" applyBorder="1" applyAlignment="1">
      <alignment/>
    </xf>
    <xf numFmtId="0" fontId="0" fillId="34" borderId="0" xfId="0" applyFont="1" applyFill="1" applyAlignment="1">
      <alignment horizontal="center"/>
    </xf>
    <xf numFmtId="0" fontId="0" fillId="36" borderId="0" xfId="0" applyFont="1" applyFill="1" applyAlignment="1">
      <alignment horizontal="center"/>
    </xf>
    <xf numFmtId="0" fontId="0" fillId="0" borderId="0" xfId="0" applyFont="1" applyFill="1" applyAlignment="1">
      <alignment/>
    </xf>
    <xf numFmtId="0" fontId="0" fillId="0" borderId="0" xfId="0" applyFont="1" applyAlignment="1">
      <alignment horizontal="left"/>
    </xf>
    <xf numFmtId="0" fontId="0" fillId="37" borderId="0" xfId="0" applyFont="1" applyFill="1" applyAlignment="1">
      <alignment horizontal="center"/>
    </xf>
    <xf numFmtId="0" fontId="5" fillId="33" borderId="10" xfId="0" applyFont="1" applyFill="1" applyBorder="1" applyAlignment="1">
      <alignment/>
    </xf>
    <xf numFmtId="0" fontId="10" fillId="33" borderId="11" xfId="0" applyFont="1" applyFill="1" applyBorder="1" applyAlignment="1">
      <alignment/>
    </xf>
    <xf numFmtId="0" fontId="10" fillId="33" borderId="12" xfId="0" applyFont="1" applyFill="1" applyBorder="1" applyAlignment="1">
      <alignment/>
    </xf>
    <xf numFmtId="0" fontId="0" fillId="34" borderId="10" xfId="0" applyFont="1" applyFill="1" applyBorder="1" applyAlignment="1">
      <alignment/>
    </xf>
    <xf numFmtId="0" fontId="0" fillId="34" borderId="11" xfId="0" applyFont="1" applyFill="1" applyBorder="1" applyAlignment="1">
      <alignment/>
    </xf>
    <xf numFmtId="0" fontId="0" fillId="34" borderId="11" xfId="0" applyFont="1" applyFill="1" applyBorder="1" applyAlignment="1">
      <alignment horizontal="center"/>
    </xf>
    <xf numFmtId="0" fontId="6" fillId="34" borderId="12" xfId="0" applyFont="1" applyFill="1" applyBorder="1" applyAlignment="1">
      <alignment horizontal="center"/>
    </xf>
    <xf numFmtId="0" fontId="11" fillId="0" borderId="0" xfId="0" applyFont="1" applyAlignment="1">
      <alignment/>
    </xf>
    <xf numFmtId="0" fontId="0" fillId="0" borderId="15" xfId="0" applyFont="1" applyBorder="1" applyAlignment="1">
      <alignment horizontal="center"/>
    </xf>
    <xf numFmtId="0" fontId="6" fillId="0" borderId="10" xfId="0" applyFont="1" applyBorder="1" applyAlignment="1">
      <alignment/>
    </xf>
    <xf numFmtId="0" fontId="0" fillId="0" borderId="11" xfId="0" applyFont="1" applyBorder="1" applyAlignment="1">
      <alignment/>
    </xf>
    <xf numFmtId="0" fontId="8" fillId="0" borderId="11" xfId="0" applyFont="1" applyBorder="1" applyAlignment="1">
      <alignment horizontal="center"/>
    </xf>
    <xf numFmtId="0" fontId="6" fillId="0" borderId="11" xfId="0" applyFont="1" applyBorder="1" applyAlignment="1">
      <alignment horizontal="center"/>
    </xf>
    <xf numFmtId="0" fontId="12" fillId="34" borderId="13" xfId="0" applyFont="1" applyFill="1" applyBorder="1" applyAlignment="1">
      <alignment horizontal="center"/>
    </xf>
    <xf numFmtId="0" fontId="11" fillId="0" borderId="16" xfId="0" applyFont="1" applyBorder="1" applyAlignment="1">
      <alignment/>
    </xf>
    <xf numFmtId="0" fontId="0" fillId="0" borderId="16" xfId="0" applyFont="1" applyBorder="1" applyAlignment="1">
      <alignment/>
    </xf>
    <xf numFmtId="0" fontId="0" fillId="0" borderId="17" xfId="0" applyFont="1" applyBorder="1" applyAlignment="1">
      <alignment/>
    </xf>
    <xf numFmtId="0" fontId="10" fillId="0" borderId="14" xfId="0" applyFont="1" applyBorder="1" applyAlignment="1">
      <alignment/>
    </xf>
    <xf numFmtId="0" fontId="0" fillId="0" borderId="14" xfId="0" applyFont="1" applyBorder="1" applyAlignment="1">
      <alignment horizontal="center"/>
    </xf>
    <xf numFmtId="0" fontId="0" fillId="0" borderId="14" xfId="0" applyFont="1" applyBorder="1" applyAlignment="1">
      <alignment/>
    </xf>
    <xf numFmtId="0" fontId="13" fillId="0" borderId="11" xfId="0" applyFont="1" applyBorder="1" applyAlignment="1">
      <alignment/>
    </xf>
    <xf numFmtId="0" fontId="0" fillId="0" borderId="18" xfId="0" applyFont="1" applyBorder="1" applyAlignment="1">
      <alignment/>
    </xf>
    <xf numFmtId="0" fontId="0" fillId="0" borderId="10" xfId="0" applyFont="1" applyBorder="1" applyAlignment="1">
      <alignment/>
    </xf>
    <xf numFmtId="0" fontId="12" fillId="38" borderId="13" xfId="0" applyFont="1" applyFill="1" applyBorder="1" applyAlignment="1">
      <alignment horizontal="center"/>
    </xf>
    <xf numFmtId="0" fontId="0" fillId="0" borderId="11" xfId="0" applyFont="1" applyBorder="1" applyAlignment="1">
      <alignment/>
    </xf>
    <xf numFmtId="0" fontId="0" fillId="0" borderId="16" xfId="46" applyFont="1" applyBorder="1">
      <alignment/>
      <protection/>
    </xf>
    <xf numFmtId="0" fontId="0" fillId="0" borderId="11" xfId="0" applyBorder="1" applyAlignment="1">
      <alignment/>
    </xf>
    <xf numFmtId="0" fontId="0" fillId="0" borderId="11" xfId="0" applyFill="1" applyBorder="1" applyAlignment="1">
      <alignment/>
    </xf>
    <xf numFmtId="0" fontId="0" fillId="0" borderId="19" xfId="0" applyFont="1" applyBorder="1" applyAlignment="1">
      <alignment horizontal="center"/>
    </xf>
    <xf numFmtId="0" fontId="6" fillId="0" borderId="17" xfId="0" applyFont="1" applyBorder="1" applyAlignment="1">
      <alignment/>
    </xf>
    <xf numFmtId="0" fontId="8" fillId="0" borderId="14" xfId="0" applyFont="1" applyBorder="1" applyAlignment="1">
      <alignment horizontal="center"/>
    </xf>
    <xf numFmtId="0" fontId="6" fillId="0" borderId="14" xfId="0" applyFont="1" applyBorder="1" applyAlignment="1">
      <alignment horizontal="center"/>
    </xf>
    <xf numFmtId="0" fontId="13" fillId="0" borderId="0" xfId="0" applyFont="1" applyAlignment="1">
      <alignment/>
    </xf>
    <xf numFmtId="0" fontId="13" fillId="0" borderId="14" xfId="0" applyFont="1" applyBorder="1" applyAlignment="1">
      <alignment/>
    </xf>
    <xf numFmtId="0" fontId="8" fillId="38" borderId="13" xfId="0" applyFont="1" applyFill="1" applyBorder="1" applyAlignment="1">
      <alignment horizontal="left"/>
    </xf>
    <xf numFmtId="0" fontId="8" fillId="38" borderId="13" xfId="0" applyFont="1" applyFill="1" applyBorder="1" applyAlignment="1">
      <alignment horizontal="center"/>
    </xf>
    <xf numFmtId="0" fontId="8" fillId="38" borderId="13" xfId="0" applyFont="1" applyFill="1" applyBorder="1" applyAlignment="1">
      <alignment/>
    </xf>
    <xf numFmtId="0" fontId="0" fillId="34" borderId="13" xfId="0" applyFont="1" applyFill="1" applyBorder="1" applyAlignment="1">
      <alignment horizontal="center"/>
    </xf>
    <xf numFmtId="0" fontId="8" fillId="34" borderId="13" xfId="0" applyFont="1" applyFill="1" applyBorder="1" applyAlignment="1">
      <alignment horizontal="left"/>
    </xf>
    <xf numFmtId="0" fontId="8" fillId="34" borderId="13" xfId="0" applyFont="1" applyFill="1" applyBorder="1" applyAlignment="1">
      <alignment horizontal="center"/>
    </xf>
    <xf numFmtId="0" fontId="0" fillId="33" borderId="13" xfId="0" applyFont="1" applyFill="1" applyBorder="1" applyAlignment="1">
      <alignment horizontal="center"/>
    </xf>
    <xf numFmtId="0" fontId="8" fillId="33" borderId="13" xfId="0" applyFont="1" applyFill="1" applyBorder="1" applyAlignment="1">
      <alignment horizontal="left"/>
    </xf>
    <xf numFmtId="0" fontId="8" fillId="33" borderId="13" xfId="0" applyFont="1" applyFill="1" applyBorder="1" applyAlignment="1">
      <alignment horizontal="center"/>
    </xf>
    <xf numFmtId="0" fontId="0" fillId="36" borderId="13" xfId="0" applyFont="1" applyFill="1" applyBorder="1" applyAlignment="1">
      <alignment horizontal="center"/>
    </xf>
    <xf numFmtId="0" fontId="8" fillId="36" borderId="13" xfId="0" applyFont="1" applyFill="1" applyBorder="1" applyAlignment="1">
      <alignment horizontal="left"/>
    </xf>
    <xf numFmtId="0" fontId="8" fillId="36" borderId="13" xfId="0" applyFont="1" applyFill="1" applyBorder="1" applyAlignment="1">
      <alignment horizontal="center"/>
    </xf>
    <xf numFmtId="0" fontId="0" fillId="35" borderId="13" xfId="0" applyFont="1" applyFill="1" applyBorder="1" applyAlignment="1">
      <alignment horizontal="center"/>
    </xf>
    <xf numFmtId="0" fontId="8" fillId="0" borderId="13" xfId="0" applyFont="1" applyFill="1" applyBorder="1" applyAlignment="1">
      <alignment horizontal="left"/>
    </xf>
    <xf numFmtId="0" fontId="0" fillId="0" borderId="13" xfId="0" applyFont="1" applyFill="1" applyBorder="1" applyAlignment="1">
      <alignment horizontal="center"/>
    </xf>
    <xf numFmtId="0" fontId="8" fillId="0" borderId="13" xfId="0" applyFont="1" applyBorder="1" applyAlignment="1">
      <alignment horizontal="left"/>
    </xf>
    <xf numFmtId="0" fontId="0" fillId="0" borderId="13" xfId="0" applyFont="1" applyBorder="1" applyAlignment="1">
      <alignment horizontal="center"/>
    </xf>
    <xf numFmtId="0" fontId="8" fillId="0" borderId="20" xfId="0" applyFont="1" applyFill="1" applyBorder="1" applyAlignment="1">
      <alignment horizontal="left"/>
    </xf>
    <xf numFmtId="0" fontId="0" fillId="0" borderId="21" xfId="0" applyFont="1" applyBorder="1" applyAlignment="1">
      <alignment horizontal="center"/>
    </xf>
    <xf numFmtId="0" fontId="0" fillId="0" borderId="22" xfId="0" applyFont="1" applyBorder="1" applyAlignment="1">
      <alignment horizontal="center"/>
    </xf>
    <xf numFmtId="0" fontId="8" fillId="0" borderId="13" xfId="0" applyFont="1" applyBorder="1" applyAlignment="1">
      <alignment/>
    </xf>
    <xf numFmtId="0" fontId="8" fillId="34" borderId="13" xfId="0" applyFont="1" applyFill="1" applyBorder="1" applyAlignment="1">
      <alignment/>
    </xf>
    <xf numFmtId="0" fontId="0" fillId="34" borderId="13" xfId="0" applyFont="1" applyFill="1" applyBorder="1" applyAlignment="1">
      <alignment/>
    </xf>
    <xf numFmtId="0" fontId="8" fillId="33" borderId="13" xfId="0" applyFont="1" applyFill="1" applyBorder="1" applyAlignment="1">
      <alignment/>
    </xf>
    <xf numFmtId="0" fontId="0" fillId="33" borderId="13" xfId="0" applyFont="1" applyFill="1" applyBorder="1" applyAlignment="1">
      <alignment/>
    </xf>
    <xf numFmtId="0" fontId="8" fillId="36" borderId="13" xfId="0" applyFont="1" applyFill="1" applyBorder="1" applyAlignment="1">
      <alignment/>
    </xf>
    <xf numFmtId="0" fontId="0" fillId="36" borderId="13" xfId="0" applyFont="1" applyFill="1" applyBorder="1" applyAlignment="1">
      <alignment/>
    </xf>
    <xf numFmtId="0" fontId="0" fillId="0" borderId="13" xfId="0" applyFont="1" applyBorder="1" applyAlignment="1">
      <alignment/>
    </xf>
    <xf numFmtId="0" fontId="8" fillId="35" borderId="13" xfId="0" applyFont="1" applyFill="1" applyBorder="1" applyAlignment="1">
      <alignment/>
    </xf>
    <xf numFmtId="0" fontId="8" fillId="0" borderId="13" xfId="0" applyFont="1" applyFill="1" applyBorder="1" applyAlignment="1">
      <alignment/>
    </xf>
    <xf numFmtId="0" fontId="0" fillId="0" borderId="13" xfId="0" applyFont="1" applyFill="1" applyBorder="1" applyAlignment="1">
      <alignment/>
    </xf>
    <xf numFmtId="0" fontId="8" fillId="0" borderId="21" xfId="0" applyFont="1" applyBorder="1" applyAlignment="1">
      <alignment/>
    </xf>
    <xf numFmtId="0" fontId="0" fillId="0" borderId="21" xfId="0" applyFont="1" applyBorder="1" applyAlignment="1">
      <alignment/>
    </xf>
    <xf numFmtId="0" fontId="8" fillId="0" borderId="21" xfId="0" applyFont="1" applyFill="1" applyBorder="1" applyAlignment="1">
      <alignment/>
    </xf>
    <xf numFmtId="0" fontId="0" fillId="0" borderId="21" xfId="0" applyFont="1" applyFill="1" applyBorder="1" applyAlignment="1">
      <alignment horizontal="center"/>
    </xf>
    <xf numFmtId="0" fontId="15" fillId="39" borderId="13" xfId="0" applyFont="1" applyFill="1" applyBorder="1" applyAlignment="1">
      <alignment/>
    </xf>
    <xf numFmtId="0" fontId="15" fillId="39" borderId="13" xfId="0" applyFont="1" applyFill="1" applyBorder="1" applyAlignment="1">
      <alignment horizontal="center"/>
    </xf>
    <xf numFmtId="0" fontId="6" fillId="38" borderId="0" xfId="0" applyFont="1" applyFill="1" applyAlignment="1">
      <alignment/>
    </xf>
    <xf numFmtId="0" fontId="0" fillId="38" borderId="0" xfId="0" applyFont="1" applyFill="1" applyAlignment="1">
      <alignment/>
    </xf>
    <xf numFmtId="0" fontId="0" fillId="38" borderId="0" xfId="0" applyFont="1" applyFill="1" applyAlignment="1">
      <alignment horizontal="center"/>
    </xf>
    <xf numFmtId="0" fontId="0" fillId="34" borderId="10" xfId="0" applyFont="1" applyFill="1" applyBorder="1" applyAlignment="1">
      <alignment horizontal="center"/>
    </xf>
    <xf numFmtId="0" fontId="0" fillId="0" borderId="13" xfId="0" applyFont="1" applyFill="1" applyBorder="1" applyAlignment="1">
      <alignment/>
    </xf>
    <xf numFmtId="0" fontId="0" fillId="33" borderId="10" xfId="0" applyFont="1" applyFill="1" applyBorder="1" applyAlignment="1">
      <alignment horizontal="center"/>
    </xf>
    <xf numFmtId="0" fontId="0" fillId="40" borderId="10" xfId="0" applyFont="1" applyFill="1" applyBorder="1" applyAlignment="1">
      <alignment horizontal="center"/>
    </xf>
    <xf numFmtId="0" fontId="0" fillId="0" borderId="13" xfId="0" applyFont="1" applyFill="1" applyBorder="1" applyAlignment="1">
      <alignment horizontal="left"/>
    </xf>
    <xf numFmtId="0" fontId="8" fillId="38" borderId="0" xfId="0" applyFont="1" applyFill="1" applyAlignment="1">
      <alignment/>
    </xf>
    <xf numFmtId="0" fontId="0" fillId="0" borderId="13" xfId="46" applyFont="1" applyBorder="1">
      <alignment/>
      <protection/>
    </xf>
    <xf numFmtId="0" fontId="0" fillId="40" borderId="0" xfId="0" applyFont="1" applyFill="1" applyBorder="1" applyAlignment="1">
      <alignment horizontal="center"/>
    </xf>
    <xf numFmtId="0" fontId="16" fillId="0" borderId="0" xfId="0" applyFont="1" applyBorder="1" applyAlignment="1">
      <alignment/>
    </xf>
    <xf numFmtId="0" fontId="0" fillId="40" borderId="13" xfId="0" applyFont="1" applyFill="1" applyBorder="1" applyAlignment="1">
      <alignment horizontal="center"/>
    </xf>
    <xf numFmtId="0" fontId="6" fillId="38" borderId="0" xfId="0" applyFont="1" applyFill="1" applyBorder="1" applyAlignment="1">
      <alignment/>
    </xf>
    <xf numFmtId="0" fontId="8" fillId="38" borderId="0" xfId="0" applyFont="1" applyFill="1" applyBorder="1" applyAlignment="1">
      <alignment/>
    </xf>
    <xf numFmtId="0" fontId="0" fillId="38" borderId="0" xfId="0" applyFont="1" applyFill="1" applyBorder="1" applyAlignment="1">
      <alignment horizontal="center"/>
    </xf>
    <xf numFmtId="0" fontId="0" fillId="38" borderId="0" xfId="0" applyFont="1" applyFill="1" applyBorder="1" applyAlignment="1">
      <alignment/>
    </xf>
    <xf numFmtId="0" fontId="16" fillId="0" borderId="0" xfId="0" applyFont="1" applyBorder="1" applyAlignment="1">
      <alignment horizontal="center"/>
    </xf>
    <xf numFmtId="0" fontId="0" fillId="34" borderId="18" xfId="0" applyFont="1" applyFill="1" applyBorder="1" applyAlignment="1">
      <alignment horizontal="center"/>
    </xf>
    <xf numFmtId="0" fontId="0" fillId="0" borderId="13" xfId="0" applyFont="1" applyBorder="1" applyAlignment="1">
      <alignment/>
    </xf>
    <xf numFmtId="0" fontId="0" fillId="0" borderId="23" xfId="0" applyFont="1" applyBorder="1" applyAlignment="1">
      <alignment horizontal="center"/>
    </xf>
    <xf numFmtId="0" fontId="0" fillId="0" borderId="12" xfId="0" applyFont="1" applyBorder="1" applyAlignment="1">
      <alignment horizontal="center"/>
    </xf>
    <xf numFmtId="0" fontId="8" fillId="0" borderId="0" xfId="0" applyFont="1" applyFill="1" applyBorder="1" applyAlignment="1">
      <alignment horizontal="left"/>
    </xf>
    <xf numFmtId="0" fontId="14" fillId="0" borderId="13" xfId="0" applyFont="1" applyFill="1" applyBorder="1" applyAlignment="1">
      <alignment horizontal="center" vertical="top"/>
    </xf>
    <xf numFmtId="0" fontId="0" fillId="0" borderId="16" xfId="0" applyFont="1" applyBorder="1" applyAlignment="1">
      <alignment horizontal="center" vertical="center" wrapText="1"/>
    </xf>
  </cellXfs>
  <cellStyles count="4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 2" xfId="46"/>
    <cellStyle name="Poznámka" xfId="47"/>
    <cellStyle name="Percent" xfId="48"/>
    <cellStyle name="Propojená buňka" xfId="49"/>
    <cellStyle name="Správně" xfId="50"/>
    <cellStyle name="Text upozornění" xfId="51"/>
    <cellStyle name="Vstup" xfId="52"/>
    <cellStyle name="Výpočet" xfId="53"/>
    <cellStyle name="Výstup" xfId="54"/>
    <cellStyle name="Vysvětlující text" xfId="55"/>
    <cellStyle name="Zvýraznění 1" xfId="56"/>
    <cellStyle name="Zvýraznění 2" xfId="57"/>
    <cellStyle name="Zvýraznění 3" xfId="58"/>
    <cellStyle name="Zvýraznění 4" xfId="59"/>
    <cellStyle name="Zvýraznění 5" xfId="60"/>
    <cellStyle name="Zvýraznění 6" xfId="61"/>
  </cellStyles>
  <dxfs count="15">
    <dxf>
      <fill>
        <patternFill patternType="solid">
          <fgColor indexed="35"/>
          <bgColor indexed="15"/>
        </patternFill>
      </fill>
    </dxf>
    <dxf>
      <fill>
        <patternFill patternType="solid">
          <fgColor indexed="51"/>
          <bgColor indexed="52"/>
        </patternFill>
      </fill>
    </dxf>
    <dxf>
      <fill>
        <patternFill patternType="solid">
          <fgColor indexed="34"/>
          <bgColor indexed="13"/>
        </patternFill>
      </fill>
    </dxf>
    <dxf>
      <font>
        <b/>
        <i val="0"/>
      </font>
      <fill>
        <patternFill patternType="solid">
          <fgColor indexed="35"/>
          <bgColor indexed="15"/>
        </patternFill>
      </fill>
    </dxf>
    <dxf>
      <font>
        <b/>
        <i val="0"/>
      </font>
      <fill>
        <patternFill patternType="solid">
          <fgColor indexed="51"/>
          <bgColor indexed="52"/>
        </patternFill>
      </fill>
    </dxf>
    <dxf>
      <font>
        <b/>
        <i val="0"/>
      </font>
      <fill>
        <patternFill patternType="solid">
          <fgColor indexed="34"/>
          <bgColor indexed="13"/>
        </patternFill>
      </fill>
    </dxf>
    <dxf>
      <font>
        <b/>
        <i val="0"/>
      </font>
      <fill>
        <patternFill patternType="solid">
          <fgColor indexed="35"/>
          <bgColor indexed="15"/>
        </patternFill>
      </fill>
    </dxf>
    <dxf>
      <font>
        <b/>
        <i val="0"/>
      </font>
      <fill>
        <patternFill patternType="solid">
          <fgColor indexed="51"/>
          <bgColor indexed="52"/>
        </patternFill>
      </fill>
    </dxf>
    <dxf>
      <font>
        <b/>
        <i val="0"/>
        <color indexed="8"/>
      </font>
      <fill>
        <patternFill patternType="solid">
          <fgColor indexed="34"/>
          <bgColor indexed="13"/>
        </patternFill>
      </fill>
    </dxf>
    <dxf>
      <font>
        <b/>
        <i val="0"/>
      </font>
      <fill>
        <patternFill patternType="solid">
          <fgColor indexed="40"/>
          <bgColor indexed="49"/>
        </patternFill>
      </fill>
    </dxf>
    <dxf>
      <font>
        <b/>
        <i val="0"/>
      </font>
      <fill>
        <patternFill patternType="solid">
          <fgColor indexed="51"/>
          <bgColor indexed="52"/>
        </patternFill>
      </fill>
    </dxf>
    <dxf>
      <font>
        <b/>
        <i val="0"/>
      </font>
      <fill>
        <patternFill patternType="solid">
          <fgColor indexed="34"/>
          <bgColor indexed="13"/>
        </patternFill>
      </fill>
    </dxf>
    <dxf>
      <font>
        <b/>
        <i val="0"/>
      </font>
      <fill>
        <patternFill patternType="solid">
          <fgColor indexed="35"/>
          <bgColor indexed="15"/>
        </patternFill>
      </fill>
    </dxf>
    <dxf>
      <font>
        <b/>
        <i val="0"/>
      </font>
      <fill>
        <patternFill patternType="solid">
          <fgColor indexed="51"/>
          <bgColor indexed="52"/>
        </patternFill>
      </fill>
    </dxf>
    <dxf>
      <font>
        <b/>
        <i val="0"/>
      </font>
      <fill>
        <patternFill patternType="solid">
          <fgColor indexed="34"/>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245"/>
  <sheetViews>
    <sheetView tabSelected="1" zoomScalePageLayoutView="0" workbookViewId="0" topLeftCell="A1">
      <selection activeCell="A1" sqref="A1"/>
    </sheetView>
  </sheetViews>
  <sheetFormatPr defaultColWidth="9.140625" defaultRowHeight="12.75"/>
  <cols>
    <col min="1" max="1" width="23.421875" style="1" customWidth="1"/>
    <col min="2" max="2" width="13.8515625" style="1" customWidth="1"/>
    <col min="5" max="5" width="12.7109375" style="1" customWidth="1"/>
    <col min="8" max="8" width="15.8515625" style="1" customWidth="1"/>
    <col min="9" max="9" width="10.57421875" style="1" customWidth="1"/>
    <col min="10" max="10" width="17.7109375" style="1" customWidth="1"/>
  </cols>
  <sheetData>
    <row r="1" spans="1:10" ht="19.5">
      <c r="A1" s="2" t="s">
        <v>0</v>
      </c>
      <c r="B1" s="3"/>
      <c r="C1" s="3"/>
      <c r="D1" s="3"/>
      <c r="E1" s="3"/>
      <c r="F1" s="3"/>
      <c r="G1" s="3"/>
      <c r="H1" s="3"/>
      <c r="I1" s="3"/>
      <c r="J1" s="3"/>
    </row>
    <row r="3" spans="1:10" ht="15.75">
      <c r="A3" s="4" t="s">
        <v>1</v>
      </c>
      <c r="B3" s="5" t="s">
        <v>2</v>
      </c>
      <c r="C3" s="5" t="s">
        <v>3</v>
      </c>
      <c r="D3" s="6" t="s">
        <v>4</v>
      </c>
      <c r="E3" s="5" t="s">
        <v>5</v>
      </c>
      <c r="F3" s="7" t="s">
        <v>6</v>
      </c>
      <c r="G3" s="8" t="s">
        <v>7</v>
      </c>
      <c r="H3" s="9" t="s">
        <v>8</v>
      </c>
      <c r="I3" s="9" t="s">
        <v>9</v>
      </c>
      <c r="J3" s="10" t="s">
        <v>10</v>
      </c>
    </row>
    <row r="4" spans="1:10" ht="12.75">
      <c r="A4" s="11" t="s">
        <v>11</v>
      </c>
      <c r="B4" s="12" t="s">
        <v>12</v>
      </c>
      <c r="C4" s="13">
        <v>7</v>
      </c>
      <c r="D4" s="13">
        <v>0</v>
      </c>
      <c r="E4" s="13">
        <v>0</v>
      </c>
      <c r="F4" s="14">
        <f aca="true" t="shared" si="0" ref="F4:F67">SUM(C4,D4,E4)</f>
        <v>7</v>
      </c>
      <c r="G4" s="13">
        <f>RANK(F4,F4:F245,0)</f>
        <v>23</v>
      </c>
      <c r="H4" s="13">
        <f>RANK(C4,C4:C245,0)</f>
        <v>21</v>
      </c>
      <c r="I4" s="13">
        <f>RANK(D4,D4:D245,0)</f>
        <v>18</v>
      </c>
      <c r="J4" s="13">
        <f>RANK(E4,E4:E245,0)</f>
        <v>6</v>
      </c>
    </row>
    <row r="5" spans="1:10" ht="12.75">
      <c r="A5" s="11" t="s">
        <v>13</v>
      </c>
      <c r="B5" s="12" t="s">
        <v>12</v>
      </c>
      <c r="C5" s="13">
        <v>14</v>
      </c>
      <c r="D5" s="13">
        <v>1</v>
      </c>
      <c r="E5" s="13">
        <v>0</v>
      </c>
      <c r="F5" s="14">
        <f t="shared" si="0"/>
        <v>15</v>
      </c>
      <c r="G5" s="13">
        <f>RANK(F5,F4:F245,0)</f>
        <v>18</v>
      </c>
      <c r="H5" s="13">
        <f>RANK(C5,C4:C245,0)</f>
        <v>13</v>
      </c>
      <c r="I5" s="13">
        <f>RANK(D5,D4:D245,0)</f>
        <v>16</v>
      </c>
      <c r="J5" s="13">
        <f>RANK(E5,E4:E245,0)</f>
        <v>6</v>
      </c>
    </row>
    <row r="6" spans="1:10" ht="12.75">
      <c r="A6" s="15" t="s">
        <v>14</v>
      </c>
      <c r="B6" s="12" t="s">
        <v>15</v>
      </c>
      <c r="C6" s="13">
        <v>3</v>
      </c>
      <c r="D6" s="13">
        <v>4</v>
      </c>
      <c r="E6" s="13">
        <v>0</v>
      </c>
      <c r="F6" s="14">
        <f t="shared" si="0"/>
        <v>7</v>
      </c>
      <c r="G6" s="13">
        <f>RANK(F6,F4:F2145,0)</f>
        <v>23</v>
      </c>
      <c r="H6" s="13">
        <f>RANK(C6,C4:C245,0)</f>
        <v>23</v>
      </c>
      <c r="I6" s="13">
        <f>RANK(D6,D4:D245,0)</f>
        <v>11</v>
      </c>
      <c r="J6" s="13">
        <f>RANK(E6,E4:E245,0)</f>
        <v>6</v>
      </c>
    </row>
    <row r="7" spans="1:10" ht="12.75">
      <c r="A7" s="15" t="s">
        <v>16</v>
      </c>
      <c r="B7" s="12" t="s">
        <v>15</v>
      </c>
      <c r="C7" s="13">
        <v>11</v>
      </c>
      <c r="D7" s="13">
        <v>0</v>
      </c>
      <c r="E7" s="13">
        <v>6</v>
      </c>
      <c r="F7" s="14">
        <f t="shared" si="0"/>
        <v>17</v>
      </c>
      <c r="G7" s="13">
        <f>RANK(F7,F4:F245,0)</f>
        <v>17</v>
      </c>
      <c r="H7" s="13">
        <f>RANK(C7,C4:C245,0)</f>
        <v>17</v>
      </c>
      <c r="I7" s="13">
        <f>RANK(D7,D4:D245,0)</f>
        <v>18</v>
      </c>
      <c r="J7" s="13">
        <f>RANK(E7,E4:E245,0)</f>
        <v>3</v>
      </c>
    </row>
    <row r="8" spans="1:10" ht="12.75">
      <c r="A8" s="15" t="s">
        <v>17</v>
      </c>
      <c r="B8" s="12" t="s">
        <v>15</v>
      </c>
      <c r="C8" s="13">
        <v>14</v>
      </c>
      <c r="D8" s="13">
        <v>5</v>
      </c>
      <c r="E8" s="13">
        <v>0</v>
      </c>
      <c r="F8" s="14">
        <f t="shared" si="0"/>
        <v>19</v>
      </c>
      <c r="G8" s="13">
        <f>RANK(F8,F4:F245,0)</f>
        <v>12</v>
      </c>
      <c r="H8" s="13">
        <f>RANK(C8,C4:C245,0)</f>
        <v>13</v>
      </c>
      <c r="I8" s="13">
        <f>RANK(D8,D4:D245,0)</f>
        <v>9</v>
      </c>
      <c r="J8" s="13">
        <f>RANK(E8,E4:E245,0)</f>
        <v>6</v>
      </c>
    </row>
    <row r="9" spans="1:10" ht="12.75">
      <c r="A9" s="15" t="s">
        <v>18</v>
      </c>
      <c r="B9" s="16" t="s">
        <v>19</v>
      </c>
      <c r="C9" s="13">
        <v>2</v>
      </c>
      <c r="D9" s="13">
        <v>0</v>
      </c>
      <c r="E9" s="13">
        <v>0</v>
      </c>
      <c r="F9" s="14">
        <f t="shared" si="0"/>
        <v>2</v>
      </c>
      <c r="G9" s="13">
        <f>RANK(F9,F4:F245,0)</f>
        <v>25</v>
      </c>
      <c r="H9" s="13">
        <f>RANK(C9,C4:C245,0)</f>
        <v>25</v>
      </c>
      <c r="I9" s="13">
        <f>RANK(D9,D4:D245,0)</f>
        <v>18</v>
      </c>
      <c r="J9" s="13">
        <f>RANK(E9,E4:E245,0)</f>
        <v>6</v>
      </c>
    </row>
    <row r="10" spans="1:10" ht="12.75">
      <c r="A10" s="15" t="s">
        <v>20</v>
      </c>
      <c r="B10" s="12" t="s">
        <v>21</v>
      </c>
      <c r="C10" s="13">
        <v>23</v>
      </c>
      <c r="D10" s="13">
        <v>2</v>
      </c>
      <c r="E10" s="13">
        <v>0</v>
      </c>
      <c r="F10" s="14">
        <f t="shared" si="0"/>
        <v>25</v>
      </c>
      <c r="G10" s="13">
        <f>RANK(F10,F4:F245,0)</f>
        <v>5</v>
      </c>
      <c r="H10" s="13">
        <f>RANK(C10,C4:C245,0)</f>
        <v>2</v>
      </c>
      <c r="I10" s="13">
        <f>RANK(D10,D4:D245,0)</f>
        <v>13</v>
      </c>
      <c r="J10" s="13">
        <f>RANK(E10,E4:E245,0)</f>
        <v>6</v>
      </c>
    </row>
    <row r="11" spans="1:10" ht="12.75">
      <c r="A11" s="15" t="s">
        <v>22</v>
      </c>
      <c r="B11" s="12" t="s">
        <v>21</v>
      </c>
      <c r="C11" s="13">
        <v>12</v>
      </c>
      <c r="D11" s="13">
        <v>10</v>
      </c>
      <c r="E11" s="13">
        <v>0</v>
      </c>
      <c r="F11" s="14">
        <f t="shared" si="0"/>
        <v>22</v>
      </c>
      <c r="G11" s="13">
        <f>RANK(F11,F4:F245,0)</f>
        <v>6</v>
      </c>
      <c r="H11" s="13">
        <f>RANK(C11,C4:C245,0)</f>
        <v>16</v>
      </c>
      <c r="I11" s="13">
        <f>RANK(D11,D4:D245,0)</f>
        <v>2</v>
      </c>
      <c r="J11" s="13">
        <f>RANK(E11,E4:E245,0)</f>
        <v>6</v>
      </c>
    </row>
    <row r="12" spans="1:10" ht="12.75">
      <c r="A12" s="15" t="s">
        <v>23</v>
      </c>
      <c r="B12" s="12" t="s">
        <v>21</v>
      </c>
      <c r="C12" s="13">
        <v>14</v>
      </c>
      <c r="D12" s="13">
        <v>6</v>
      </c>
      <c r="E12" s="13">
        <v>0</v>
      </c>
      <c r="F12" s="14">
        <f t="shared" si="0"/>
        <v>20</v>
      </c>
      <c r="G12" s="13">
        <f>RANK(F12,F4:F245,0)</f>
        <v>11</v>
      </c>
      <c r="H12" s="13">
        <f>RANK(C12,C4:C245,0)</f>
        <v>13</v>
      </c>
      <c r="I12" s="13">
        <f>RANK(D12,D4:D245,0)</f>
        <v>6</v>
      </c>
      <c r="J12" s="13">
        <f>RANK(E12,E4:E245,0)</f>
        <v>6</v>
      </c>
    </row>
    <row r="13" spans="1:10" ht="12.75">
      <c r="A13" s="17" t="s">
        <v>24</v>
      </c>
      <c r="B13" s="16" t="s">
        <v>25</v>
      </c>
      <c r="C13" s="13">
        <v>17</v>
      </c>
      <c r="D13" s="13">
        <v>5</v>
      </c>
      <c r="E13" s="13">
        <v>0</v>
      </c>
      <c r="F13" s="14">
        <f t="shared" si="0"/>
        <v>22</v>
      </c>
      <c r="G13" s="13">
        <f>RANK(F13,F4:F245,0)</f>
        <v>6</v>
      </c>
      <c r="H13" s="13">
        <f>RANK(C13,C4:C245,0)</f>
        <v>10</v>
      </c>
      <c r="I13" s="13">
        <f>RANK(D13,D4:D245,0)</f>
        <v>9</v>
      </c>
      <c r="J13" s="13">
        <f>RANK(E13,E4:E245,0)</f>
        <v>6</v>
      </c>
    </row>
    <row r="14" spans="1:10" ht="12.75">
      <c r="A14" s="17" t="s">
        <v>26</v>
      </c>
      <c r="B14" s="16" t="s">
        <v>25</v>
      </c>
      <c r="C14" s="13">
        <v>19</v>
      </c>
      <c r="D14" s="13">
        <v>7</v>
      </c>
      <c r="E14" s="13">
        <v>0</v>
      </c>
      <c r="F14" s="14">
        <f t="shared" si="0"/>
        <v>26</v>
      </c>
      <c r="G14" s="13">
        <f>RANK(F14,F4:F245,0)</f>
        <v>4</v>
      </c>
      <c r="H14" s="13">
        <f>RANK(C14,C4:C245,0)</f>
        <v>5</v>
      </c>
      <c r="I14" s="13">
        <f>RANK(D14,D4:D245,0)</f>
        <v>5</v>
      </c>
      <c r="J14" s="13">
        <f>RANK(E14,E4:E245,0)</f>
        <v>6</v>
      </c>
    </row>
    <row r="15" spans="1:10" ht="12.75">
      <c r="A15" s="17" t="s">
        <v>27</v>
      </c>
      <c r="B15" s="16" t="s">
        <v>25</v>
      </c>
      <c r="C15" s="13">
        <v>16</v>
      </c>
      <c r="D15" s="13">
        <v>2</v>
      </c>
      <c r="E15" s="13">
        <v>0</v>
      </c>
      <c r="F15" s="14">
        <f t="shared" si="0"/>
        <v>18</v>
      </c>
      <c r="G15" s="13">
        <f>RANK(F15,F4:F245,0)</f>
        <v>14</v>
      </c>
      <c r="H15" s="13">
        <f>RANK(C15,C4:C245,0)</f>
        <v>11</v>
      </c>
      <c r="I15" s="13">
        <f>RANK(D15,D4:D245,0)</f>
        <v>13</v>
      </c>
      <c r="J15" s="13">
        <f>RANK(E15,E4:E245,0)</f>
        <v>6</v>
      </c>
    </row>
    <row r="16" spans="1:10" ht="12.75">
      <c r="A16" s="17" t="s">
        <v>28</v>
      </c>
      <c r="B16" s="16" t="s">
        <v>25</v>
      </c>
      <c r="C16" s="13">
        <v>20</v>
      </c>
      <c r="D16" s="13">
        <v>2</v>
      </c>
      <c r="E16" s="13">
        <v>0</v>
      </c>
      <c r="F16" s="14">
        <f t="shared" si="0"/>
        <v>22</v>
      </c>
      <c r="G16" s="13">
        <f>RANK(F16,F4:F245,0)</f>
        <v>6</v>
      </c>
      <c r="H16" s="13">
        <f>RANK(C16,C4:C245,0)</f>
        <v>4</v>
      </c>
      <c r="I16" s="13">
        <f>RANK(D16,D4:D245,0)</f>
        <v>13</v>
      </c>
      <c r="J16" s="13">
        <f>RANK(E16,E4:E245,0)</f>
        <v>6</v>
      </c>
    </row>
    <row r="17" spans="1:10" ht="12.75">
      <c r="A17" s="17" t="s">
        <v>29</v>
      </c>
      <c r="B17" s="16" t="s">
        <v>25</v>
      </c>
      <c r="C17" s="18">
        <v>8</v>
      </c>
      <c r="D17" s="18">
        <v>1</v>
      </c>
      <c r="E17" s="18">
        <v>0</v>
      </c>
      <c r="F17" s="14">
        <f t="shared" si="0"/>
        <v>9</v>
      </c>
      <c r="G17" s="13">
        <f>RANK(F17,F4:F245,0)</f>
        <v>22</v>
      </c>
      <c r="H17" s="13">
        <f>RANK(C17,C4:C245,0)</f>
        <v>18</v>
      </c>
      <c r="I17" s="13">
        <f>RANK(D17,D4:D245,0)</f>
        <v>16</v>
      </c>
      <c r="J17" s="13">
        <f>RANK(E17,E4:E245,0)</f>
        <v>6</v>
      </c>
    </row>
    <row r="18" spans="1:10" ht="12.75">
      <c r="A18" s="17" t="s">
        <v>30</v>
      </c>
      <c r="B18" s="16" t="s">
        <v>25</v>
      </c>
      <c r="C18" s="13">
        <v>6</v>
      </c>
      <c r="D18" s="13">
        <v>6</v>
      </c>
      <c r="E18" s="13">
        <v>0</v>
      </c>
      <c r="F18" s="14">
        <f t="shared" si="0"/>
        <v>12</v>
      </c>
      <c r="G18" s="13">
        <f>RANK(F18,F4:F245,0)</f>
        <v>20</v>
      </c>
      <c r="H18" s="13">
        <f>RANK(C18,C4:C245,0)</f>
        <v>22</v>
      </c>
      <c r="I18" s="13">
        <f>RANK(D18,D4:D245,0)</f>
        <v>6</v>
      </c>
      <c r="J18" s="13">
        <f>RANK(E18,E4:E245,0)</f>
        <v>6</v>
      </c>
    </row>
    <row r="19" spans="1:10" ht="12.75">
      <c r="A19" s="17" t="s">
        <v>31</v>
      </c>
      <c r="B19" s="16" t="s">
        <v>25</v>
      </c>
      <c r="C19" s="13">
        <v>8</v>
      </c>
      <c r="D19" s="13">
        <v>4</v>
      </c>
      <c r="E19" s="13">
        <v>0</v>
      </c>
      <c r="F19" s="14">
        <f t="shared" si="0"/>
        <v>12</v>
      </c>
      <c r="G19" s="13">
        <f>RANK(F19,F4:F245,0)</f>
        <v>20</v>
      </c>
      <c r="H19" s="13">
        <f>RANK(C19,C4:C245,0)</f>
        <v>18</v>
      </c>
      <c r="I19" s="13">
        <f>RANK(D19,D4:D245,0)</f>
        <v>11</v>
      </c>
      <c r="J19" s="13">
        <f>RANK(E19,E4:E245,0)</f>
        <v>6</v>
      </c>
    </row>
    <row r="20" spans="1:10" ht="12.75">
      <c r="A20" s="19" t="s">
        <v>32</v>
      </c>
      <c r="B20" s="12" t="s">
        <v>33</v>
      </c>
      <c r="C20" s="13">
        <v>8</v>
      </c>
      <c r="D20" s="13">
        <v>6</v>
      </c>
      <c r="E20" s="13">
        <v>0</v>
      </c>
      <c r="F20" s="14">
        <f t="shared" si="0"/>
        <v>14</v>
      </c>
      <c r="G20" s="13">
        <f>RANK(F20,F4:F245,0)</f>
        <v>19</v>
      </c>
      <c r="H20" s="13">
        <f>RANK(C20,C4:C245,0)</f>
        <v>18</v>
      </c>
      <c r="I20" s="13">
        <f>RANK(D20,D4:D245,0)</f>
        <v>6</v>
      </c>
      <c r="J20" s="13">
        <f>RANK(E20,E4:E245,0)</f>
        <v>6</v>
      </c>
    </row>
    <row r="21" spans="1:10" ht="12.75">
      <c r="A21" s="19" t="s">
        <v>34</v>
      </c>
      <c r="B21" s="16" t="s">
        <v>35</v>
      </c>
      <c r="C21" s="13">
        <v>15</v>
      </c>
      <c r="D21" s="13">
        <v>8</v>
      </c>
      <c r="E21" s="13">
        <v>16</v>
      </c>
      <c r="F21" s="14">
        <f t="shared" si="0"/>
        <v>39</v>
      </c>
      <c r="G21" s="13">
        <f>RANK(F21,F4:F245,0)</f>
        <v>2</v>
      </c>
      <c r="H21" s="13">
        <f>RANK(C21,C4:C245,0)</f>
        <v>12</v>
      </c>
      <c r="I21" s="13">
        <f>RANK(D21,D4:D245,0)</f>
        <v>4</v>
      </c>
      <c r="J21" s="13">
        <f>RANK(E21,E4:E245,0)</f>
        <v>1</v>
      </c>
    </row>
    <row r="22" spans="1:10" ht="12.75">
      <c r="A22" s="19" t="s">
        <v>36</v>
      </c>
      <c r="B22" s="16" t="s">
        <v>35</v>
      </c>
      <c r="C22" s="13">
        <v>3</v>
      </c>
      <c r="D22" s="13">
        <v>9</v>
      </c>
      <c r="E22" s="13">
        <v>9</v>
      </c>
      <c r="F22" s="14">
        <f t="shared" si="0"/>
        <v>21</v>
      </c>
      <c r="G22" s="13">
        <f>RANK(F22,F4:F245,0)</f>
        <v>9</v>
      </c>
      <c r="H22" s="13">
        <f>RANK(C22,C4:C245,0)</f>
        <v>23</v>
      </c>
      <c r="I22" s="13">
        <f>RANK(D22,D4:D245,0)</f>
        <v>3</v>
      </c>
      <c r="J22" s="13">
        <f>RANK(E22,E4:E245,0)</f>
        <v>2</v>
      </c>
    </row>
    <row r="23" spans="1:10" ht="12.75">
      <c r="A23" s="20" t="s">
        <v>37</v>
      </c>
      <c r="B23" s="12" t="s">
        <v>38</v>
      </c>
      <c r="C23" s="13">
        <v>18</v>
      </c>
      <c r="D23" s="13">
        <v>0</v>
      </c>
      <c r="E23" s="13">
        <v>0</v>
      </c>
      <c r="F23" s="14">
        <f t="shared" si="0"/>
        <v>18</v>
      </c>
      <c r="G23" s="13">
        <f>RANK(F23,F4:F245,0)</f>
        <v>14</v>
      </c>
      <c r="H23" s="13">
        <f>RANK(C23,C4:C245,0)</f>
        <v>8</v>
      </c>
      <c r="I23" s="13">
        <f>RANK(D23,D4:D245,0)</f>
        <v>18</v>
      </c>
      <c r="J23" s="13">
        <f>RANK(E23,E4:E245,0)</f>
        <v>6</v>
      </c>
    </row>
    <row r="24" spans="1:10" ht="12.75">
      <c r="A24" s="20" t="s">
        <v>39</v>
      </c>
      <c r="B24" s="12" t="s">
        <v>38</v>
      </c>
      <c r="C24" s="13">
        <v>19</v>
      </c>
      <c r="D24" s="13">
        <v>0</v>
      </c>
      <c r="E24" s="13">
        <v>0</v>
      </c>
      <c r="F24" s="14">
        <f t="shared" si="0"/>
        <v>19</v>
      </c>
      <c r="G24" s="13">
        <f>RANK(F24,F4:F245,0)</f>
        <v>12</v>
      </c>
      <c r="H24" s="13">
        <f>RANK(C24,C4:C245,0)</f>
        <v>5</v>
      </c>
      <c r="I24" s="13">
        <f>RANK(D24,D4:D245,0)</f>
        <v>18</v>
      </c>
      <c r="J24" s="13">
        <f>RANK(E24,E4:E245,0)</f>
        <v>6</v>
      </c>
    </row>
    <row r="25" spans="1:10" ht="12.75">
      <c r="A25" s="20" t="s">
        <v>40</v>
      </c>
      <c r="B25" s="12" t="s">
        <v>38</v>
      </c>
      <c r="C25" s="18">
        <v>23</v>
      </c>
      <c r="D25" s="18">
        <v>12</v>
      </c>
      <c r="E25" s="18">
        <v>5</v>
      </c>
      <c r="F25" s="14">
        <f t="shared" si="0"/>
        <v>40</v>
      </c>
      <c r="G25" s="13">
        <f>RANK(F25,F4:F245,0)</f>
        <v>1</v>
      </c>
      <c r="H25" s="13">
        <f>RANK(C25,C4:C245,0)</f>
        <v>2</v>
      </c>
      <c r="I25" s="13">
        <f>RANK(D25,D4:D245,0)</f>
        <v>1</v>
      </c>
      <c r="J25" s="13">
        <f>RANK(E25,E4:E245,0)</f>
        <v>4</v>
      </c>
    </row>
    <row r="26" spans="1:10" ht="12.75">
      <c r="A26" s="15" t="s">
        <v>41</v>
      </c>
      <c r="B26" s="12" t="s">
        <v>38</v>
      </c>
      <c r="C26" s="13">
        <v>29</v>
      </c>
      <c r="D26" s="13">
        <v>0</v>
      </c>
      <c r="E26" s="13">
        <v>0</v>
      </c>
      <c r="F26" s="14">
        <f t="shared" si="0"/>
        <v>29</v>
      </c>
      <c r="G26" s="13">
        <f>RANK(F26,F4:F245,0)</f>
        <v>3</v>
      </c>
      <c r="H26" s="13">
        <f>RANK(C26,C4:C245,0)</f>
        <v>1</v>
      </c>
      <c r="I26" s="13">
        <f>RANK(D26,D4:D245,0)</f>
        <v>18</v>
      </c>
      <c r="J26" s="13">
        <f>RANK(E26,E4:E245,0)</f>
        <v>6</v>
      </c>
    </row>
    <row r="27" spans="1:10" ht="12.75">
      <c r="A27" s="15" t="s">
        <v>42</v>
      </c>
      <c r="B27" s="12" t="s">
        <v>38</v>
      </c>
      <c r="C27" s="18">
        <v>19</v>
      </c>
      <c r="D27" s="18">
        <v>0</v>
      </c>
      <c r="E27" s="18">
        <v>2</v>
      </c>
      <c r="F27" s="14">
        <f t="shared" si="0"/>
        <v>21</v>
      </c>
      <c r="G27" s="13">
        <f>RANK(F27,F4:F245,0)</f>
        <v>9</v>
      </c>
      <c r="H27" s="13">
        <f>RANK(C27,C4:C245,0)</f>
        <v>5</v>
      </c>
      <c r="I27" s="13">
        <f>RANK(D27,D4:D245,0)</f>
        <v>18</v>
      </c>
      <c r="J27" s="13">
        <f>RANK(E27,E4:E245,0)</f>
        <v>5</v>
      </c>
    </row>
    <row r="28" spans="1:10" ht="12.75">
      <c r="A28" s="21" t="s">
        <v>43</v>
      </c>
      <c r="B28" s="16" t="s">
        <v>44</v>
      </c>
      <c r="C28" s="13">
        <v>18</v>
      </c>
      <c r="D28" s="13">
        <v>0</v>
      </c>
      <c r="E28" s="13">
        <v>0</v>
      </c>
      <c r="F28" s="14">
        <f t="shared" si="0"/>
        <v>18</v>
      </c>
      <c r="G28" s="13">
        <f>RANK(F28,F4:F245,0)</f>
        <v>14</v>
      </c>
      <c r="H28" s="13">
        <f>RANK(C28,C4:C245,0)</f>
        <v>8</v>
      </c>
      <c r="I28" s="13"/>
      <c r="J28" s="13">
        <f>RANK(E28,E4:E245,0)</f>
        <v>6</v>
      </c>
    </row>
    <row r="29" spans="3:10" ht="12.75">
      <c r="C29" s="13">
        <v>0</v>
      </c>
      <c r="D29" s="13">
        <v>0</v>
      </c>
      <c r="E29" s="13">
        <v>0</v>
      </c>
      <c r="F29" s="14">
        <f t="shared" si="0"/>
        <v>0</v>
      </c>
      <c r="G29" s="13">
        <f>RANK(F29,F4:F245,0)</f>
        <v>26</v>
      </c>
      <c r="H29" s="13">
        <f>RANK(C29,C4:C245,0)</f>
        <v>26</v>
      </c>
      <c r="I29" s="13">
        <f>RANK(D29,D4:D245,0)</f>
        <v>18</v>
      </c>
      <c r="J29" s="13">
        <f>RANK(E29,E4:E245,0)</f>
        <v>6</v>
      </c>
    </row>
    <row r="30" spans="3:10" ht="12.75">
      <c r="C30" s="13">
        <v>0</v>
      </c>
      <c r="D30" s="13">
        <v>0</v>
      </c>
      <c r="E30" s="13">
        <v>0</v>
      </c>
      <c r="F30" s="14">
        <f t="shared" si="0"/>
        <v>0</v>
      </c>
      <c r="G30" s="13">
        <f>RANK(F30,F4:F245,0)</f>
        <v>26</v>
      </c>
      <c r="H30" s="13">
        <f>RANK(C30,C4:C245,0)</f>
        <v>26</v>
      </c>
      <c r="I30" s="13">
        <f>RANK(D30,D4:D245,0)</f>
        <v>18</v>
      </c>
      <c r="J30" s="13">
        <f>RANK(E30,E4:E245,0)</f>
        <v>6</v>
      </c>
    </row>
    <row r="31" spans="3:10" ht="12.75">
      <c r="C31" s="13">
        <v>0</v>
      </c>
      <c r="D31" s="13">
        <v>0</v>
      </c>
      <c r="E31" s="13">
        <v>0</v>
      </c>
      <c r="F31" s="14">
        <f t="shared" si="0"/>
        <v>0</v>
      </c>
      <c r="G31" s="13">
        <f>RANK(F31,F4:F245,0)</f>
        <v>26</v>
      </c>
      <c r="H31" s="13">
        <f>RANK(C31,C4:C245,0)</f>
        <v>26</v>
      </c>
      <c r="I31" s="13">
        <f>RANK(D31,D4:D245,0)</f>
        <v>18</v>
      </c>
      <c r="J31" s="13">
        <f>RANK(E31,E4:E245,0)</f>
        <v>6</v>
      </c>
    </row>
    <row r="32" spans="3:10" ht="12.75">
      <c r="C32" s="13">
        <v>0</v>
      </c>
      <c r="D32" s="13">
        <v>0</v>
      </c>
      <c r="E32" s="13">
        <v>0</v>
      </c>
      <c r="F32" s="14">
        <f t="shared" si="0"/>
        <v>0</v>
      </c>
      <c r="G32" s="13">
        <f>RANK(F32,F4:F245,0)</f>
        <v>26</v>
      </c>
      <c r="H32" s="13">
        <f>RANK(C32,C4:C245,0)</f>
        <v>26</v>
      </c>
      <c r="I32" s="13">
        <f>RANK(D32,D4:D245,0)</f>
        <v>18</v>
      </c>
      <c r="J32" s="13">
        <f>RANK(E32,E4:E245,0)</f>
        <v>6</v>
      </c>
    </row>
    <row r="33" spans="3:10" ht="12.75">
      <c r="C33" s="13">
        <v>0</v>
      </c>
      <c r="D33" s="13">
        <v>0</v>
      </c>
      <c r="E33" s="13">
        <v>0</v>
      </c>
      <c r="F33" s="14">
        <f t="shared" si="0"/>
        <v>0</v>
      </c>
      <c r="G33" s="13">
        <f>RANK(F33,F4:F245,0)</f>
        <v>26</v>
      </c>
      <c r="H33" s="13">
        <f>RANK(C33,C4:C245,0)</f>
        <v>26</v>
      </c>
      <c r="I33" s="13">
        <f>RANK(D33,D4:D245,0)</f>
        <v>18</v>
      </c>
      <c r="J33" s="13">
        <f>RANK(E33,E4:E245,0)</f>
        <v>6</v>
      </c>
    </row>
    <row r="34" spans="3:10" ht="12.75">
      <c r="C34" s="13">
        <v>0</v>
      </c>
      <c r="D34" s="13">
        <v>0</v>
      </c>
      <c r="E34" s="13">
        <v>0</v>
      </c>
      <c r="F34" s="14">
        <f t="shared" si="0"/>
        <v>0</v>
      </c>
      <c r="G34" s="13">
        <f>RANK(F34,F4:F245,0)</f>
        <v>26</v>
      </c>
      <c r="H34" s="13">
        <f>RANK(C34,C4:C245,0)</f>
        <v>26</v>
      </c>
      <c r="I34" s="13">
        <f>RANK(D34,D4:D245,0)</f>
        <v>18</v>
      </c>
      <c r="J34" s="13">
        <f>RANK(E34,E4:E245,0)</f>
        <v>6</v>
      </c>
    </row>
    <row r="35" spans="3:10" ht="12.75">
      <c r="C35" s="13">
        <v>0</v>
      </c>
      <c r="D35" s="13">
        <v>0</v>
      </c>
      <c r="E35" s="13">
        <v>0</v>
      </c>
      <c r="F35" s="14">
        <f t="shared" si="0"/>
        <v>0</v>
      </c>
      <c r="G35" s="13">
        <f>RANK(F35,F4:F245,0)</f>
        <v>26</v>
      </c>
      <c r="H35" s="13">
        <f>RANK(C35,C4:C245,0)</f>
        <v>26</v>
      </c>
      <c r="I35" s="13">
        <f>RANK(D35,D4:D245,0)</f>
        <v>18</v>
      </c>
      <c r="J35" s="13">
        <f>RANK(E35,E4:E245,0)</f>
        <v>6</v>
      </c>
    </row>
    <row r="36" spans="2:10" ht="12.75">
      <c r="B36" s="12"/>
      <c r="C36" s="13">
        <v>0</v>
      </c>
      <c r="D36" s="13">
        <v>0</v>
      </c>
      <c r="E36" s="13">
        <v>0</v>
      </c>
      <c r="F36" s="14">
        <f t="shared" si="0"/>
        <v>0</v>
      </c>
      <c r="G36" s="13">
        <f>RANK(F36,F4:F245,0)</f>
        <v>26</v>
      </c>
      <c r="H36" s="13">
        <f>RANK(C36,C4:C245,0)</f>
        <v>26</v>
      </c>
      <c r="I36" s="13">
        <f>RANK(D36,D4:D245,0)</f>
        <v>18</v>
      </c>
      <c r="J36" s="13">
        <f>RANK(E36,E4:E245,0)</f>
        <v>6</v>
      </c>
    </row>
    <row r="37" spans="2:10" ht="12.75">
      <c r="B37" s="12"/>
      <c r="C37" s="13">
        <v>0</v>
      </c>
      <c r="D37" s="13">
        <v>0</v>
      </c>
      <c r="E37" s="13">
        <v>0</v>
      </c>
      <c r="F37" s="14">
        <f t="shared" si="0"/>
        <v>0</v>
      </c>
      <c r="G37" s="13">
        <f>RANK(F37,F4:F245,0)</f>
        <v>26</v>
      </c>
      <c r="H37" s="13">
        <f>RANK(C37,C4:C245,0)</f>
        <v>26</v>
      </c>
      <c r="I37" s="13">
        <f>RANK(D37,D4:D245,0)</f>
        <v>18</v>
      </c>
      <c r="J37" s="13">
        <f>RANK(E37,E4:E245,0)</f>
        <v>6</v>
      </c>
    </row>
    <row r="38" spans="2:10" ht="12.75">
      <c r="B38" s="16"/>
      <c r="C38" s="13">
        <v>0</v>
      </c>
      <c r="D38" s="13">
        <v>0</v>
      </c>
      <c r="E38" s="13">
        <v>0</v>
      </c>
      <c r="F38" s="14">
        <f t="shared" si="0"/>
        <v>0</v>
      </c>
      <c r="G38" s="13">
        <f>RANK(F38,F4:F245,0)</f>
        <v>26</v>
      </c>
      <c r="H38" s="13">
        <f>RANK(C38,C4:C245,0)</f>
        <v>26</v>
      </c>
      <c r="I38" s="13">
        <f>RANK(D38,D4:D245,0)</f>
        <v>18</v>
      </c>
      <c r="J38" s="13">
        <f>RANK(E38,E4:E245,0)</f>
        <v>6</v>
      </c>
    </row>
    <row r="39" spans="2:10" ht="12.75">
      <c r="B39" s="16"/>
      <c r="C39" s="13">
        <v>0</v>
      </c>
      <c r="D39" s="13">
        <v>0</v>
      </c>
      <c r="E39" s="13">
        <v>0</v>
      </c>
      <c r="F39" s="14">
        <f t="shared" si="0"/>
        <v>0</v>
      </c>
      <c r="G39" s="13">
        <f>RANK(F39,F4:F245,0)</f>
        <v>26</v>
      </c>
      <c r="H39" s="13">
        <f>RANK(C39,C4:C245,0)</f>
        <v>26</v>
      </c>
      <c r="I39" s="13">
        <f>RANK(D39,D4:D245,0)</f>
        <v>18</v>
      </c>
      <c r="J39" s="13">
        <f>RANK(E39,E4:E245,0)</f>
        <v>6</v>
      </c>
    </row>
    <row r="40" spans="2:10" ht="12.75">
      <c r="B40" s="16"/>
      <c r="C40" s="13">
        <v>0</v>
      </c>
      <c r="D40" s="13">
        <v>0</v>
      </c>
      <c r="E40" s="13">
        <v>0</v>
      </c>
      <c r="F40" s="14">
        <f t="shared" si="0"/>
        <v>0</v>
      </c>
      <c r="G40" s="13">
        <f>RANK(F40,F4:F245,0)</f>
        <v>26</v>
      </c>
      <c r="H40" s="13">
        <f>RANK(C40,C4:C245,0)</f>
        <v>26</v>
      </c>
      <c r="I40" s="13">
        <f>RANK(D40,D4:D245,0)</f>
        <v>18</v>
      </c>
      <c r="J40" s="13">
        <f>RANK(E40,E4:E245,0)</f>
        <v>6</v>
      </c>
    </row>
    <row r="41" spans="2:10" ht="12.75">
      <c r="B41" s="16"/>
      <c r="C41" s="13">
        <v>0</v>
      </c>
      <c r="D41" s="13">
        <v>0</v>
      </c>
      <c r="E41" s="13">
        <v>0</v>
      </c>
      <c r="F41" s="14">
        <f t="shared" si="0"/>
        <v>0</v>
      </c>
      <c r="G41" s="13">
        <f>RANK(F41,F4:F245,0)</f>
        <v>26</v>
      </c>
      <c r="H41" s="13">
        <f>RANK(C41,C4:C245,0)</f>
        <v>26</v>
      </c>
      <c r="I41" s="13">
        <f>RANK(D41,D4:D245,0)</f>
        <v>18</v>
      </c>
      <c r="J41" s="13">
        <f>RANK(E41,E4:E245,0)</f>
        <v>6</v>
      </c>
    </row>
    <row r="42" spans="2:10" ht="12.75">
      <c r="B42" s="16"/>
      <c r="C42" s="13">
        <v>0</v>
      </c>
      <c r="D42" s="13">
        <v>0</v>
      </c>
      <c r="E42" s="13">
        <v>0</v>
      </c>
      <c r="F42" s="14">
        <f t="shared" si="0"/>
        <v>0</v>
      </c>
      <c r="G42" s="13">
        <f>RANK(F42,F4:F245,0)</f>
        <v>26</v>
      </c>
      <c r="H42" s="13">
        <f>RANK(C42,C4:C245,0)</f>
        <v>26</v>
      </c>
      <c r="I42" s="13">
        <f>RANK(D42,D4:D245,0)</f>
        <v>18</v>
      </c>
      <c r="J42" s="13">
        <f>RANK(E42,E4:E245,0)</f>
        <v>6</v>
      </c>
    </row>
    <row r="43" spans="1:10" ht="12.75">
      <c r="A43" s="22"/>
      <c r="B43" s="16"/>
      <c r="C43" s="13">
        <v>0</v>
      </c>
      <c r="D43" s="13">
        <v>0</v>
      </c>
      <c r="E43" s="13">
        <v>0</v>
      </c>
      <c r="F43" s="14">
        <f t="shared" si="0"/>
        <v>0</v>
      </c>
      <c r="G43" s="13">
        <f>RANK(F43,F4:F245,0)</f>
        <v>26</v>
      </c>
      <c r="H43" s="13">
        <f>RANK(C43,C4:C245,0)</f>
        <v>26</v>
      </c>
      <c r="I43" s="13">
        <f>RANK(D43,D4:D245,0)</f>
        <v>18</v>
      </c>
      <c r="J43" s="13">
        <f>RANK(E43,E4:E245,0)</f>
        <v>6</v>
      </c>
    </row>
    <row r="44" spans="1:10" ht="12.75">
      <c r="A44" s="22"/>
      <c r="B44" s="16"/>
      <c r="C44" s="13">
        <v>0</v>
      </c>
      <c r="D44" s="13">
        <v>0</v>
      </c>
      <c r="E44" s="13">
        <v>0</v>
      </c>
      <c r="F44" s="14">
        <f t="shared" si="0"/>
        <v>0</v>
      </c>
      <c r="G44" s="13">
        <f>RANK(F44,F4:F245,0)</f>
        <v>26</v>
      </c>
      <c r="H44" s="13">
        <f>RANK(C44,C4:C245,0)</f>
        <v>26</v>
      </c>
      <c r="I44" s="13">
        <f>RANK(D44,D4:D245,0)</f>
        <v>18</v>
      </c>
      <c r="J44" s="13">
        <f>RANK(E44,E4:E245,0)</f>
        <v>6</v>
      </c>
    </row>
    <row r="45" spans="1:10" ht="12.75">
      <c r="A45" s="22"/>
      <c r="B45" s="16"/>
      <c r="C45" s="13">
        <v>0</v>
      </c>
      <c r="D45" s="13">
        <v>0</v>
      </c>
      <c r="E45" s="13">
        <v>0</v>
      </c>
      <c r="F45" s="14">
        <f t="shared" si="0"/>
        <v>0</v>
      </c>
      <c r="G45" s="13">
        <f>RANK(F45,F4:F245,0)</f>
        <v>26</v>
      </c>
      <c r="H45" s="13">
        <f>RANK(C45,C4:C245,0)</f>
        <v>26</v>
      </c>
      <c r="I45" s="13">
        <f>RANK(D45,D4:D245,0)</f>
        <v>18</v>
      </c>
      <c r="J45" s="13">
        <f>RANK(E45,E4:E245,0)</f>
        <v>6</v>
      </c>
    </row>
    <row r="46" spans="1:10" ht="12.75">
      <c r="A46" s="22"/>
      <c r="B46" s="16"/>
      <c r="C46" s="13">
        <v>0</v>
      </c>
      <c r="D46" s="13">
        <v>0</v>
      </c>
      <c r="E46" s="13">
        <v>0</v>
      </c>
      <c r="F46" s="14">
        <f t="shared" si="0"/>
        <v>0</v>
      </c>
      <c r="G46" s="13">
        <f>RANK(F46,F4:F245,0)</f>
        <v>26</v>
      </c>
      <c r="H46" s="13">
        <f>RANK(C46,C4:C245,0)</f>
        <v>26</v>
      </c>
      <c r="I46" s="13">
        <f>RANK(D46,D4:D245,0)</f>
        <v>18</v>
      </c>
      <c r="J46" s="13">
        <f>RANK(E46,E4:E245,0)</f>
        <v>6</v>
      </c>
    </row>
    <row r="47" spans="1:10" ht="12.75">
      <c r="A47" s="22"/>
      <c r="B47" s="16"/>
      <c r="C47" s="13">
        <v>0</v>
      </c>
      <c r="D47" s="13">
        <v>0</v>
      </c>
      <c r="E47" s="13">
        <v>0</v>
      </c>
      <c r="F47" s="14">
        <f t="shared" si="0"/>
        <v>0</v>
      </c>
      <c r="G47" s="13">
        <f>RANK(F47,F4:F245,0)</f>
        <v>26</v>
      </c>
      <c r="H47" s="13">
        <f>RANK(C47,C4:C245,0)</f>
        <v>26</v>
      </c>
      <c r="I47" s="13">
        <f>RANK(D47,D4:D245,0)</f>
        <v>18</v>
      </c>
      <c r="J47" s="13">
        <f>RANK(E47,E4:E245,0)</f>
        <v>6</v>
      </c>
    </row>
    <row r="48" spans="1:10" ht="12.75">
      <c r="A48" s="22"/>
      <c r="B48" s="16"/>
      <c r="C48" s="13">
        <v>0</v>
      </c>
      <c r="D48" s="13">
        <v>0</v>
      </c>
      <c r="E48" s="13">
        <v>0</v>
      </c>
      <c r="F48" s="14">
        <f t="shared" si="0"/>
        <v>0</v>
      </c>
      <c r="G48" s="13">
        <f>RANK(F48,F4:F245,0)</f>
        <v>26</v>
      </c>
      <c r="H48" s="13">
        <f>RANK(C48,C4:C245,0)</f>
        <v>26</v>
      </c>
      <c r="I48" s="13">
        <f>RANK(D48,D4:D245,0)</f>
        <v>18</v>
      </c>
      <c r="J48" s="13">
        <f>RANK(E48,E4:E245,0)</f>
        <v>6</v>
      </c>
    </row>
    <row r="49" spans="1:10" ht="12.75">
      <c r="A49" s="22"/>
      <c r="B49" s="16"/>
      <c r="C49" s="13">
        <v>0</v>
      </c>
      <c r="D49" s="13">
        <v>0</v>
      </c>
      <c r="E49" s="13">
        <v>0</v>
      </c>
      <c r="F49" s="14">
        <f t="shared" si="0"/>
        <v>0</v>
      </c>
      <c r="G49" s="13">
        <f>RANK(F49,F4:F245,0)</f>
        <v>26</v>
      </c>
      <c r="H49" s="13">
        <f>RANK(C49,C4:C245,0)</f>
        <v>26</v>
      </c>
      <c r="I49" s="13">
        <f>RANK(D49,D4:D245,0)</f>
        <v>18</v>
      </c>
      <c r="J49" s="13">
        <f>RANK(E49,E4:E245,0)</f>
        <v>6</v>
      </c>
    </row>
    <row r="50" spans="1:10" ht="12.75">
      <c r="A50" s="22"/>
      <c r="B50" s="12"/>
      <c r="C50" s="13">
        <v>0</v>
      </c>
      <c r="D50" s="13">
        <v>0</v>
      </c>
      <c r="E50" s="13">
        <v>0</v>
      </c>
      <c r="F50" s="14">
        <f t="shared" si="0"/>
        <v>0</v>
      </c>
      <c r="G50" s="13">
        <f>RANK(F50,F4:F245,0)</f>
        <v>26</v>
      </c>
      <c r="H50" s="13">
        <f>RANK(C50,C4:C245,0)</f>
        <v>26</v>
      </c>
      <c r="I50" s="13">
        <f>RANK(D50,D4:D245,0)</f>
        <v>18</v>
      </c>
      <c r="J50" s="13">
        <f>RANK(E50,E4:E245,0)</f>
        <v>6</v>
      </c>
    </row>
    <row r="51" spans="1:10" ht="12.75">
      <c r="A51" s="22"/>
      <c r="B51" s="12"/>
      <c r="C51" s="13">
        <v>0</v>
      </c>
      <c r="D51" s="13">
        <v>0</v>
      </c>
      <c r="E51" s="13">
        <v>0</v>
      </c>
      <c r="F51" s="14">
        <f t="shared" si="0"/>
        <v>0</v>
      </c>
      <c r="G51" s="13">
        <f>RANK(F51,F4:F245,0)</f>
        <v>26</v>
      </c>
      <c r="H51" s="13">
        <f>RANK(C51,C4:C245,0)</f>
        <v>26</v>
      </c>
      <c r="I51" s="13">
        <f>RANK(D51,D4:D245,0)</f>
        <v>18</v>
      </c>
      <c r="J51" s="13">
        <f>RANK(E51,E4:E245,0)</f>
        <v>6</v>
      </c>
    </row>
    <row r="52" spans="1:10" ht="12.75">
      <c r="A52" s="22"/>
      <c r="B52" s="12"/>
      <c r="C52" s="13">
        <v>0</v>
      </c>
      <c r="D52" s="13">
        <v>0</v>
      </c>
      <c r="E52" s="13">
        <v>0</v>
      </c>
      <c r="F52" s="14">
        <f t="shared" si="0"/>
        <v>0</v>
      </c>
      <c r="G52" s="13">
        <f>RANK(F52,F4:F245,0)</f>
        <v>26</v>
      </c>
      <c r="H52" s="13">
        <f>RANK(C52,C4:C245,0)</f>
        <v>26</v>
      </c>
      <c r="I52" s="13">
        <f>RANK(D52,D4:D245,0)</f>
        <v>18</v>
      </c>
      <c r="J52" s="13">
        <f>RANK(E52,E4:E245,0)</f>
        <v>6</v>
      </c>
    </row>
    <row r="53" spans="1:10" ht="12.75">
      <c r="A53" s="22"/>
      <c r="B53" s="12"/>
      <c r="C53" s="13">
        <v>0</v>
      </c>
      <c r="D53" s="13">
        <v>0</v>
      </c>
      <c r="E53" s="13">
        <v>0</v>
      </c>
      <c r="F53" s="14">
        <f t="shared" si="0"/>
        <v>0</v>
      </c>
      <c r="G53" s="13">
        <f>RANK(F53,F4:F245,0)</f>
        <v>26</v>
      </c>
      <c r="H53" s="13">
        <f>RANK(C53,C4:C245,0)</f>
        <v>26</v>
      </c>
      <c r="I53" s="13">
        <f>RANK(D53,D4:D245,0)</f>
        <v>18</v>
      </c>
      <c r="J53" s="13">
        <f>RANK(E53,E4:E245,0)</f>
        <v>6</v>
      </c>
    </row>
    <row r="54" spans="1:10" ht="12.75">
      <c r="A54" s="22"/>
      <c r="B54" s="12"/>
      <c r="C54" s="13">
        <v>0</v>
      </c>
      <c r="D54" s="13">
        <v>0</v>
      </c>
      <c r="E54" s="13">
        <v>0</v>
      </c>
      <c r="F54" s="14">
        <f t="shared" si="0"/>
        <v>0</v>
      </c>
      <c r="G54" s="13">
        <f>RANK(F54,F4:F245,0)</f>
        <v>26</v>
      </c>
      <c r="H54" s="13">
        <f>RANK(C54,C4:C245,0)</f>
        <v>26</v>
      </c>
      <c r="I54" s="13">
        <f>RANK(D54,D4:D245,0)</f>
        <v>18</v>
      </c>
      <c r="J54" s="13">
        <f>RANK(E54,E4:E245,0)</f>
        <v>6</v>
      </c>
    </row>
    <row r="55" spans="1:10" ht="12.75">
      <c r="A55" s="22"/>
      <c r="B55" s="12"/>
      <c r="C55" s="13">
        <v>0</v>
      </c>
      <c r="D55" s="13">
        <v>0</v>
      </c>
      <c r="E55" s="13">
        <v>0</v>
      </c>
      <c r="F55" s="14">
        <f t="shared" si="0"/>
        <v>0</v>
      </c>
      <c r="G55" s="13">
        <f>RANK(F55,F4:F245,0)</f>
        <v>26</v>
      </c>
      <c r="H55" s="13">
        <f>RANK(C55,C4:C245,0)</f>
        <v>26</v>
      </c>
      <c r="I55" s="13">
        <f>RANK(D55,D4:D245,0)</f>
        <v>18</v>
      </c>
      <c r="J55" s="13">
        <f>RANK(E55,E4:E245,0)</f>
        <v>6</v>
      </c>
    </row>
    <row r="56" spans="1:10" ht="12.75">
      <c r="A56" s="22"/>
      <c r="B56" s="12"/>
      <c r="C56" s="13">
        <v>0</v>
      </c>
      <c r="D56" s="13">
        <v>0</v>
      </c>
      <c r="E56" s="13">
        <v>0</v>
      </c>
      <c r="F56" s="14">
        <f t="shared" si="0"/>
        <v>0</v>
      </c>
      <c r="G56" s="13">
        <f>RANK(F56,F4:F245,0)</f>
        <v>26</v>
      </c>
      <c r="H56" s="13">
        <f>RANK(C56,C4:C245,0)</f>
        <v>26</v>
      </c>
      <c r="I56" s="13">
        <f>RANK(D56,D4:D245,0)</f>
        <v>18</v>
      </c>
      <c r="J56" s="13">
        <f>RANK(E56,E4:E245,0)</f>
        <v>6</v>
      </c>
    </row>
    <row r="57" spans="1:10" ht="12.75">
      <c r="A57" s="22"/>
      <c r="B57" s="16"/>
      <c r="C57" s="13">
        <v>0</v>
      </c>
      <c r="D57" s="13">
        <v>0</v>
      </c>
      <c r="E57" s="13">
        <v>0</v>
      </c>
      <c r="F57" s="14">
        <f t="shared" si="0"/>
        <v>0</v>
      </c>
      <c r="G57" s="13">
        <f>RANK(F57,F4:F245,0)</f>
        <v>26</v>
      </c>
      <c r="H57" s="13">
        <f>RANK(C57,C4:C245,0)</f>
        <v>26</v>
      </c>
      <c r="I57" s="13">
        <f>RANK(D57,D4:D245,0)</f>
        <v>18</v>
      </c>
      <c r="J57" s="13">
        <f>RANK(E57,E4:E245,0)</f>
        <v>6</v>
      </c>
    </row>
    <row r="58" spans="1:10" ht="12.75">
      <c r="A58" s="22"/>
      <c r="B58" s="16"/>
      <c r="C58" s="13">
        <v>0</v>
      </c>
      <c r="D58" s="13">
        <v>0</v>
      </c>
      <c r="E58" s="13">
        <v>0</v>
      </c>
      <c r="F58" s="14">
        <f t="shared" si="0"/>
        <v>0</v>
      </c>
      <c r="G58" s="13">
        <f>RANK(F58,F4:F245,0)</f>
        <v>26</v>
      </c>
      <c r="H58" s="13">
        <f>RANK(C58,C4:C245,0)</f>
        <v>26</v>
      </c>
      <c r="I58" s="13">
        <f>RANK(D58,D4:D245,0)</f>
        <v>18</v>
      </c>
      <c r="J58" s="13">
        <f>RANK(E58,E4:E245,0)</f>
        <v>6</v>
      </c>
    </row>
    <row r="59" spans="1:10" ht="12.75">
      <c r="A59" s="22"/>
      <c r="B59" s="16"/>
      <c r="C59" s="13">
        <v>0</v>
      </c>
      <c r="D59" s="13">
        <v>0</v>
      </c>
      <c r="E59" s="13">
        <v>0</v>
      </c>
      <c r="F59" s="14">
        <f t="shared" si="0"/>
        <v>0</v>
      </c>
      <c r="G59" s="13">
        <f>RANK(F59,F4:F245,0)</f>
        <v>26</v>
      </c>
      <c r="H59" s="13">
        <f>RANK(C59,C4:C245,0)</f>
        <v>26</v>
      </c>
      <c r="I59" s="13">
        <f>RANK(D59,D4:D245,0)</f>
        <v>18</v>
      </c>
      <c r="J59" s="13">
        <f>RANK(E59,E4:E245,0)</f>
        <v>6</v>
      </c>
    </row>
    <row r="60" spans="1:10" ht="12.75">
      <c r="A60" s="22"/>
      <c r="B60" s="16"/>
      <c r="C60" s="13">
        <v>0</v>
      </c>
      <c r="D60" s="13">
        <v>0</v>
      </c>
      <c r="E60" s="13">
        <v>0</v>
      </c>
      <c r="F60" s="14">
        <f t="shared" si="0"/>
        <v>0</v>
      </c>
      <c r="G60" s="13">
        <f>RANK(F60,F4:F245,0)</f>
        <v>26</v>
      </c>
      <c r="H60" s="13">
        <f>RANK(C60,C4:C245,0)</f>
        <v>26</v>
      </c>
      <c r="I60" s="13">
        <f>RANK(D60,D4:D245,0)</f>
        <v>18</v>
      </c>
      <c r="J60" s="13">
        <f>RANK(E60,E4:E245,0)</f>
        <v>6</v>
      </c>
    </row>
    <row r="61" spans="1:10" ht="12.75">
      <c r="A61" s="22"/>
      <c r="B61" s="12"/>
      <c r="C61" s="13">
        <v>0</v>
      </c>
      <c r="D61" s="13">
        <v>0</v>
      </c>
      <c r="E61" s="13">
        <v>0</v>
      </c>
      <c r="F61" s="14">
        <f t="shared" si="0"/>
        <v>0</v>
      </c>
      <c r="G61" s="13">
        <f>RANK(F61,F4:F245,0)</f>
        <v>26</v>
      </c>
      <c r="H61" s="13">
        <f>RANK(C61,C4:C245,0)</f>
        <v>26</v>
      </c>
      <c r="I61" s="13">
        <f>RANK(D61,D4:D245,0)</f>
        <v>18</v>
      </c>
      <c r="J61" s="13">
        <f>RANK(E61,E4:E245,0)</f>
        <v>6</v>
      </c>
    </row>
    <row r="62" spans="1:10" ht="12.75">
      <c r="A62" s="23"/>
      <c r="B62" s="12"/>
      <c r="C62" s="13">
        <v>0</v>
      </c>
      <c r="D62" s="13">
        <v>0</v>
      </c>
      <c r="E62" s="13">
        <v>0</v>
      </c>
      <c r="F62" s="14">
        <f t="shared" si="0"/>
        <v>0</v>
      </c>
      <c r="G62" s="13">
        <f>RANK(F62,F4:F245,0)</f>
        <v>26</v>
      </c>
      <c r="H62" s="13">
        <f>RANK(C62,C4:C245,0)</f>
        <v>26</v>
      </c>
      <c r="I62" s="13">
        <f>RANK(D62,D4:D245,0)</f>
        <v>18</v>
      </c>
      <c r="J62" s="13">
        <f>RANK(E62,E4:E245,0)</f>
        <v>6</v>
      </c>
    </row>
    <row r="63" spans="1:10" ht="12.75">
      <c r="A63" s="22"/>
      <c r="B63" s="12"/>
      <c r="C63" s="13">
        <v>0</v>
      </c>
      <c r="D63" s="13">
        <v>0</v>
      </c>
      <c r="E63" s="13">
        <v>0</v>
      </c>
      <c r="F63" s="14">
        <f t="shared" si="0"/>
        <v>0</v>
      </c>
      <c r="G63" s="13">
        <f>RANK(F63,F4:F245,0)</f>
        <v>26</v>
      </c>
      <c r="H63" s="13">
        <f>RANK(C63,C4:C245,0)</f>
        <v>26</v>
      </c>
      <c r="I63" s="13">
        <f>RANK(D63,D4:D245,0)</f>
        <v>18</v>
      </c>
      <c r="J63" s="13">
        <f>RANK(E63,E4:E245,0)</f>
        <v>6</v>
      </c>
    </row>
    <row r="64" spans="1:10" ht="12.75">
      <c r="A64" s="22"/>
      <c r="B64" s="16"/>
      <c r="C64" s="13">
        <v>0</v>
      </c>
      <c r="D64" s="13">
        <v>0</v>
      </c>
      <c r="E64" s="13">
        <v>0</v>
      </c>
      <c r="F64" s="14">
        <f t="shared" si="0"/>
        <v>0</v>
      </c>
      <c r="G64" s="13">
        <f>RANK(F64,F4:F245,0)</f>
        <v>26</v>
      </c>
      <c r="H64" s="13">
        <f>RANK(C64,C4:C245,0)</f>
        <v>26</v>
      </c>
      <c r="I64" s="13">
        <f>RANK(D64,D4:D245,0)</f>
        <v>18</v>
      </c>
      <c r="J64" s="13">
        <f>RANK(E64,E4:E245,0)</f>
        <v>6</v>
      </c>
    </row>
    <row r="65" spans="1:10" ht="12.75">
      <c r="A65" s="22"/>
      <c r="B65" s="16"/>
      <c r="C65" s="13">
        <v>0</v>
      </c>
      <c r="D65" s="13">
        <v>0</v>
      </c>
      <c r="E65" s="13">
        <v>0</v>
      </c>
      <c r="F65" s="14">
        <f t="shared" si="0"/>
        <v>0</v>
      </c>
      <c r="G65" s="13">
        <f>RANK(F65,F4:F245,0)</f>
        <v>26</v>
      </c>
      <c r="H65" s="13">
        <f>RANK(C65,C4:C245,0)</f>
        <v>26</v>
      </c>
      <c r="I65" s="13">
        <f>RANK(D65,D4:D245,0)</f>
        <v>18</v>
      </c>
      <c r="J65" s="13">
        <f>RANK(E65,E4:E245,0)</f>
        <v>6</v>
      </c>
    </row>
    <row r="66" spans="1:10" ht="12.75">
      <c r="A66" s="22"/>
      <c r="B66" s="16"/>
      <c r="C66" s="13">
        <v>0</v>
      </c>
      <c r="D66" s="13">
        <v>0</v>
      </c>
      <c r="E66" s="13">
        <v>0</v>
      </c>
      <c r="F66" s="14">
        <f t="shared" si="0"/>
        <v>0</v>
      </c>
      <c r="G66" s="13">
        <f>RANK(F66,F4:F245,0)</f>
        <v>26</v>
      </c>
      <c r="H66" s="13">
        <f>RANK(C66,C4:C245,0)</f>
        <v>26</v>
      </c>
      <c r="I66" s="13">
        <f>RANK(D66,D4:D245,0)</f>
        <v>18</v>
      </c>
      <c r="J66" s="13">
        <f>RANK(E66,E4:E245,0)</f>
        <v>6</v>
      </c>
    </row>
    <row r="67" spans="1:10" ht="12.75">
      <c r="A67" s="22"/>
      <c r="B67" s="16"/>
      <c r="C67" s="13">
        <v>0</v>
      </c>
      <c r="D67" s="13">
        <v>0</v>
      </c>
      <c r="E67" s="13">
        <v>0</v>
      </c>
      <c r="F67" s="14">
        <f t="shared" si="0"/>
        <v>0</v>
      </c>
      <c r="G67" s="13">
        <f>RANK(F67,F4:F245,0)</f>
        <v>26</v>
      </c>
      <c r="H67" s="13">
        <f>RANK(C67,C4:C245,0)</f>
        <v>26</v>
      </c>
      <c r="I67" s="13">
        <f>RANK(D67,D4:D245,0)</f>
        <v>18</v>
      </c>
      <c r="J67" s="13">
        <f>RANK(E67,E4:E245,0)</f>
        <v>6</v>
      </c>
    </row>
    <row r="68" spans="1:10" ht="12.75">
      <c r="A68" s="22"/>
      <c r="B68" s="16"/>
      <c r="C68" s="13">
        <v>0</v>
      </c>
      <c r="D68" s="13">
        <v>0</v>
      </c>
      <c r="E68" s="13">
        <v>0</v>
      </c>
      <c r="F68" s="14">
        <f aca="true" t="shared" si="1" ref="F68:F131">SUM(C68,D68,E68)</f>
        <v>0</v>
      </c>
      <c r="G68" s="13">
        <f>RANK(F68,F4:F245,0)</f>
        <v>26</v>
      </c>
      <c r="H68" s="13">
        <f>RANK(C68,C4:C245,0)</f>
        <v>26</v>
      </c>
      <c r="I68" s="13">
        <f>RANK(D68,D4:D245,0)</f>
        <v>18</v>
      </c>
      <c r="J68" s="13">
        <f>RANK(E68,E4:E245,0)</f>
        <v>6</v>
      </c>
    </row>
    <row r="69" spans="1:10" ht="12.75">
      <c r="A69" s="22"/>
      <c r="B69" s="16"/>
      <c r="C69" s="13">
        <v>0</v>
      </c>
      <c r="D69" s="13">
        <v>0</v>
      </c>
      <c r="E69" s="13">
        <v>0</v>
      </c>
      <c r="F69" s="14">
        <f t="shared" si="1"/>
        <v>0</v>
      </c>
      <c r="G69" s="13">
        <f>RANK(F69,F4:F245,0)</f>
        <v>26</v>
      </c>
      <c r="H69" s="13">
        <f>RANK(C69,C4:C245,0)</f>
        <v>26</v>
      </c>
      <c r="I69" s="13">
        <f>RANK(D69,D4:D245,0)</f>
        <v>18</v>
      </c>
      <c r="J69" s="13">
        <f>RANK(E69,E4:E245,0)</f>
        <v>6</v>
      </c>
    </row>
    <row r="70" spans="1:10" ht="12.75">
      <c r="A70" s="22"/>
      <c r="B70" s="16"/>
      <c r="C70" s="13">
        <v>0</v>
      </c>
      <c r="D70" s="13">
        <v>0</v>
      </c>
      <c r="E70" s="13">
        <v>0</v>
      </c>
      <c r="F70" s="14">
        <f t="shared" si="1"/>
        <v>0</v>
      </c>
      <c r="G70" s="13">
        <f>RANK(F70,F4:F245,0)</f>
        <v>26</v>
      </c>
      <c r="H70" s="13">
        <f>RANK(C70,C4:C245,0)</f>
        <v>26</v>
      </c>
      <c r="I70" s="13">
        <f>RANK(D70,D4:D245,0)</f>
        <v>18</v>
      </c>
      <c r="J70" s="13">
        <f>RANK(E70,E4:E245,0)</f>
        <v>6</v>
      </c>
    </row>
    <row r="71" spans="1:10" ht="12.75">
      <c r="A71" s="22"/>
      <c r="B71" s="16"/>
      <c r="C71" s="13">
        <v>0</v>
      </c>
      <c r="D71" s="13">
        <v>0</v>
      </c>
      <c r="E71" s="13">
        <v>0</v>
      </c>
      <c r="F71" s="14">
        <f t="shared" si="1"/>
        <v>0</v>
      </c>
      <c r="G71" s="13">
        <f>RANK(F71,F4:F245,0)</f>
        <v>26</v>
      </c>
      <c r="H71" s="13">
        <f>RANK(C71,C4:C245,0)</f>
        <v>26</v>
      </c>
      <c r="I71" s="13">
        <f>RANK(D71,D4:D245,0)</f>
        <v>18</v>
      </c>
      <c r="J71" s="13">
        <f>RANK(E71,E4:E245,0)</f>
        <v>6</v>
      </c>
    </row>
    <row r="72" spans="1:10" ht="12.75">
      <c r="A72" s="22"/>
      <c r="B72" s="16"/>
      <c r="C72" s="13">
        <v>0</v>
      </c>
      <c r="D72" s="13">
        <v>0</v>
      </c>
      <c r="E72" s="13">
        <v>0</v>
      </c>
      <c r="F72" s="14">
        <f t="shared" si="1"/>
        <v>0</v>
      </c>
      <c r="G72" s="13">
        <f>RANK(F72,F4:F245,0)</f>
        <v>26</v>
      </c>
      <c r="H72" s="13">
        <f>RANK(C72,C4:C245,0)</f>
        <v>26</v>
      </c>
      <c r="I72" s="13">
        <f>RANK(D72,D4:D245,0)</f>
        <v>18</v>
      </c>
      <c r="J72" s="13">
        <f>RANK(E72,E4:E245,0)</f>
        <v>6</v>
      </c>
    </row>
    <row r="73" spans="1:10" ht="12.75">
      <c r="A73" s="22"/>
      <c r="B73" s="16"/>
      <c r="C73" s="13">
        <v>0</v>
      </c>
      <c r="D73" s="13">
        <v>0</v>
      </c>
      <c r="E73" s="13">
        <v>0</v>
      </c>
      <c r="F73" s="14">
        <f t="shared" si="1"/>
        <v>0</v>
      </c>
      <c r="G73" s="13">
        <f>RANK(F73,F4:F245,0)</f>
        <v>26</v>
      </c>
      <c r="H73" s="13">
        <f>RANK(C73,C4:C245,0)</f>
        <v>26</v>
      </c>
      <c r="I73" s="13">
        <f>RANK(D73,D4:D245,0)</f>
        <v>18</v>
      </c>
      <c r="J73" s="13">
        <f>RANK(E73,E4:E245,0)</f>
        <v>6</v>
      </c>
    </row>
    <row r="74" spans="1:10" ht="12.75">
      <c r="A74" s="22"/>
      <c r="B74" s="12"/>
      <c r="C74" s="13">
        <v>0</v>
      </c>
      <c r="D74" s="13">
        <v>0</v>
      </c>
      <c r="E74" s="13">
        <v>0</v>
      </c>
      <c r="F74" s="14">
        <f t="shared" si="1"/>
        <v>0</v>
      </c>
      <c r="G74" s="13">
        <f>RANK(F74,F4:F245,0)</f>
        <v>26</v>
      </c>
      <c r="H74" s="13">
        <f>RANK(C74,C4:C245,0)</f>
        <v>26</v>
      </c>
      <c r="I74" s="13">
        <f>RANK(D74,D4:D245,0)</f>
        <v>18</v>
      </c>
      <c r="J74" s="13">
        <f>RANK(E74,E4:E245,0)</f>
        <v>6</v>
      </c>
    </row>
    <row r="75" spans="1:10" ht="12.75">
      <c r="A75" s="22"/>
      <c r="B75" s="16"/>
      <c r="C75" s="13">
        <v>0</v>
      </c>
      <c r="D75" s="13">
        <v>0</v>
      </c>
      <c r="E75" s="13">
        <v>0</v>
      </c>
      <c r="F75" s="14">
        <f t="shared" si="1"/>
        <v>0</v>
      </c>
      <c r="G75" s="13">
        <f>RANK(F75,F4:F245,0)</f>
        <v>26</v>
      </c>
      <c r="H75" s="13">
        <f>RANK(C75,C4:C2145,0)</f>
        <v>26</v>
      </c>
      <c r="I75" s="13">
        <f>RANK(D75,D4:D2145,0)</f>
        <v>18</v>
      </c>
      <c r="J75" s="13">
        <f>RANK(E75,E4:E2145,0)</f>
        <v>6</v>
      </c>
    </row>
    <row r="76" spans="1:10" ht="12.75">
      <c r="A76" s="22"/>
      <c r="B76" s="16"/>
      <c r="C76" s="13">
        <v>0</v>
      </c>
      <c r="D76" s="13">
        <v>0</v>
      </c>
      <c r="E76" s="13">
        <v>0</v>
      </c>
      <c r="F76" s="14">
        <f t="shared" si="1"/>
        <v>0</v>
      </c>
      <c r="G76" s="13">
        <f>RANK(F76,F4:F245,0)</f>
        <v>26</v>
      </c>
      <c r="H76" s="13">
        <f>RANK(C76,C4:C245,0)</f>
        <v>26</v>
      </c>
      <c r="I76" s="13">
        <f>RANK(D76,D4:D245,0)</f>
        <v>18</v>
      </c>
      <c r="J76" s="13">
        <f>RANK(E76,E4:E245,0)</f>
        <v>6</v>
      </c>
    </row>
    <row r="77" spans="1:10" ht="12.75">
      <c r="A77" s="22"/>
      <c r="B77" s="16"/>
      <c r="C77" s="13">
        <v>0</v>
      </c>
      <c r="D77" s="13">
        <v>0</v>
      </c>
      <c r="E77" s="13">
        <v>0</v>
      </c>
      <c r="F77" s="14">
        <f t="shared" si="1"/>
        <v>0</v>
      </c>
      <c r="G77" s="13">
        <f>RANK(F77,F4:F245,0)</f>
        <v>26</v>
      </c>
      <c r="H77" s="13">
        <f>RANK(C77,C4:C245,0)</f>
        <v>26</v>
      </c>
      <c r="I77" s="13">
        <f>RANK(D77,D4:D245,0)</f>
        <v>18</v>
      </c>
      <c r="J77" s="13">
        <f>RANK(E77,E4:E245,0)</f>
        <v>6</v>
      </c>
    </row>
    <row r="78" spans="1:10" ht="12.75">
      <c r="A78" s="22"/>
      <c r="B78" s="16"/>
      <c r="C78" s="13">
        <v>0</v>
      </c>
      <c r="D78" s="13">
        <v>0</v>
      </c>
      <c r="E78" s="13">
        <v>0</v>
      </c>
      <c r="F78" s="14">
        <f t="shared" si="1"/>
        <v>0</v>
      </c>
      <c r="G78" s="13">
        <f>RANK(F78,F4:F245,0)</f>
        <v>26</v>
      </c>
      <c r="H78" s="13">
        <f>RANK(C78,C4:C245,0)</f>
        <v>26</v>
      </c>
      <c r="I78" s="13">
        <f>RANK(D78,D4:D245,0)</f>
        <v>18</v>
      </c>
      <c r="J78" s="13">
        <f>RANK(E78,E4:E245,0)</f>
        <v>6</v>
      </c>
    </row>
    <row r="79" spans="1:10" ht="12.75">
      <c r="A79" s="22"/>
      <c r="B79" s="12"/>
      <c r="C79" s="13">
        <v>0</v>
      </c>
      <c r="D79" s="13">
        <v>0</v>
      </c>
      <c r="E79" s="13">
        <v>0</v>
      </c>
      <c r="F79" s="14">
        <f t="shared" si="1"/>
        <v>0</v>
      </c>
      <c r="G79" s="13">
        <f>RANK(F79,F4:F245,0)</f>
        <v>26</v>
      </c>
      <c r="H79" s="13">
        <f>RANK(C79,C4:C245,0)</f>
        <v>26</v>
      </c>
      <c r="I79" s="13">
        <f>RANK(D79,D4:D245,0)</f>
        <v>18</v>
      </c>
      <c r="J79" s="13">
        <f>RANK(E79,E4:E245,0)</f>
        <v>6</v>
      </c>
    </row>
    <row r="80" spans="1:10" ht="12.75">
      <c r="A80" s="22"/>
      <c r="B80" s="12"/>
      <c r="C80" s="13">
        <v>0</v>
      </c>
      <c r="D80" s="13">
        <v>0</v>
      </c>
      <c r="E80" s="13">
        <v>0</v>
      </c>
      <c r="F80" s="14">
        <f t="shared" si="1"/>
        <v>0</v>
      </c>
      <c r="G80" s="13">
        <f>RANK(F80,F4:F245,0)</f>
        <v>26</v>
      </c>
      <c r="H80" s="13">
        <f>RANK(C80,C4:C245,0)</f>
        <v>26</v>
      </c>
      <c r="I80" s="13">
        <f>RANK(D80,D4:D245,0)</f>
        <v>18</v>
      </c>
      <c r="J80" s="13">
        <f>RANK(E80,E4:E245,0)</f>
        <v>6</v>
      </c>
    </row>
    <row r="81" spans="1:10" ht="12.75">
      <c r="A81" s="22"/>
      <c r="B81" s="12"/>
      <c r="C81" s="13">
        <v>0</v>
      </c>
      <c r="D81" s="13">
        <v>0</v>
      </c>
      <c r="E81" s="13">
        <v>0</v>
      </c>
      <c r="F81" s="14">
        <f t="shared" si="1"/>
        <v>0</v>
      </c>
      <c r="G81" s="13">
        <f>RANK(F81,F4:F245,0)</f>
        <v>26</v>
      </c>
      <c r="H81" s="13">
        <f>RANK(C81,C4:C245,0)</f>
        <v>26</v>
      </c>
      <c r="I81" s="13">
        <f>RANK(D81,D4:D245,0)</f>
        <v>18</v>
      </c>
      <c r="J81" s="13">
        <f>RANK(E81,E4:E245,0)</f>
        <v>6</v>
      </c>
    </row>
    <row r="82" spans="1:10" ht="12.75">
      <c r="A82" s="22"/>
      <c r="B82" s="12"/>
      <c r="C82" s="13">
        <v>0</v>
      </c>
      <c r="D82" s="13">
        <v>0</v>
      </c>
      <c r="E82" s="13">
        <v>0</v>
      </c>
      <c r="F82" s="14">
        <f t="shared" si="1"/>
        <v>0</v>
      </c>
      <c r="G82" s="13">
        <f>RANK(F82,F4:F245,0)</f>
        <v>26</v>
      </c>
      <c r="H82" s="13">
        <f>RANK(C82,C4:C245,0)</f>
        <v>26</v>
      </c>
      <c r="I82" s="13">
        <f>RANK(D82,D4:D245,0)</f>
        <v>18</v>
      </c>
      <c r="J82" s="13">
        <f>RANK(E82,E4:E245,0)</f>
        <v>6</v>
      </c>
    </row>
    <row r="83" spans="1:10" ht="12.75">
      <c r="A83" s="22"/>
      <c r="B83" s="12"/>
      <c r="C83" s="13">
        <v>0</v>
      </c>
      <c r="D83" s="13">
        <v>0</v>
      </c>
      <c r="E83" s="13">
        <v>0</v>
      </c>
      <c r="F83" s="14">
        <f t="shared" si="1"/>
        <v>0</v>
      </c>
      <c r="G83" s="13">
        <f>RANK(F83,F4:F245,0)</f>
        <v>26</v>
      </c>
      <c r="H83" s="13">
        <f>RANK(C83,C4:C245,0)</f>
        <v>26</v>
      </c>
      <c r="I83" s="13">
        <f>RANK(D83,D4:D245,0)</f>
        <v>18</v>
      </c>
      <c r="J83" s="13">
        <f>RANK(E83,E4:E245,0)</f>
        <v>6</v>
      </c>
    </row>
    <row r="84" spans="1:10" ht="12.75">
      <c r="A84" s="22"/>
      <c r="B84" s="12"/>
      <c r="C84" s="13">
        <v>0</v>
      </c>
      <c r="D84" s="13">
        <v>0</v>
      </c>
      <c r="E84" s="13">
        <v>0</v>
      </c>
      <c r="F84" s="14">
        <f t="shared" si="1"/>
        <v>0</v>
      </c>
      <c r="G84" s="13">
        <f>RANK(F84,F4:F245,0)</f>
        <v>26</v>
      </c>
      <c r="H84" s="13">
        <f>RANK(C84,C4:C245,0)</f>
        <v>26</v>
      </c>
      <c r="I84" s="13">
        <f>RANK(D84,D4:D245,0)</f>
        <v>18</v>
      </c>
      <c r="J84" s="13">
        <f>RANK(E84,E4:E245,0)</f>
        <v>6</v>
      </c>
    </row>
    <row r="85" spans="1:10" ht="12.75">
      <c r="A85" s="22"/>
      <c r="B85" s="12"/>
      <c r="C85" s="13">
        <v>0</v>
      </c>
      <c r="D85" s="13">
        <v>0</v>
      </c>
      <c r="E85" s="13">
        <v>0</v>
      </c>
      <c r="F85" s="14">
        <f t="shared" si="1"/>
        <v>0</v>
      </c>
      <c r="G85" s="13">
        <f>RANK(F85,F4:F245,0)</f>
        <v>26</v>
      </c>
      <c r="H85" s="13">
        <f>RANK(C85,C4:C245,0)</f>
        <v>26</v>
      </c>
      <c r="I85" s="13">
        <f>RANK(D85,D4:D245,0)</f>
        <v>18</v>
      </c>
      <c r="J85" s="13">
        <f>RANK(E85,E4:E245,0)</f>
        <v>6</v>
      </c>
    </row>
    <row r="86" spans="1:10" ht="12.75">
      <c r="A86" s="22"/>
      <c r="B86" s="12"/>
      <c r="C86" s="13">
        <v>0</v>
      </c>
      <c r="D86" s="13">
        <v>0</v>
      </c>
      <c r="E86" s="13">
        <v>0</v>
      </c>
      <c r="F86" s="14">
        <f t="shared" si="1"/>
        <v>0</v>
      </c>
      <c r="G86" s="13">
        <f>RANK(F86,F4:F245,0)</f>
        <v>26</v>
      </c>
      <c r="H86" s="13">
        <f>RANK(C86,C4:C245,0)</f>
        <v>26</v>
      </c>
      <c r="I86" s="13">
        <f>RANK(D86,D4:D245,0)</f>
        <v>18</v>
      </c>
      <c r="J86" s="13">
        <f>RANK(E86,E4:E245,0)</f>
        <v>6</v>
      </c>
    </row>
    <row r="87" spans="1:10" ht="12.75">
      <c r="A87" s="22"/>
      <c r="B87" s="12"/>
      <c r="C87" s="13">
        <v>0</v>
      </c>
      <c r="D87" s="13">
        <v>0</v>
      </c>
      <c r="E87" s="13">
        <v>0</v>
      </c>
      <c r="F87" s="14">
        <f t="shared" si="1"/>
        <v>0</v>
      </c>
      <c r="G87" s="13">
        <f>RANK(F87,F4:F245,0)</f>
        <v>26</v>
      </c>
      <c r="H87" s="13">
        <f>RANK(C87,C4:C245,0)</f>
        <v>26</v>
      </c>
      <c r="I87" s="13">
        <f>RANK(D87,D4:D245,0)</f>
        <v>18</v>
      </c>
      <c r="J87" s="13">
        <f>RANK(E87,E4:E245,0)</f>
        <v>6</v>
      </c>
    </row>
    <row r="88" spans="1:10" ht="12.75">
      <c r="A88" s="22"/>
      <c r="B88" s="12"/>
      <c r="C88" s="13">
        <v>0</v>
      </c>
      <c r="D88" s="13">
        <v>0</v>
      </c>
      <c r="E88" s="13">
        <v>0</v>
      </c>
      <c r="F88" s="14">
        <f t="shared" si="1"/>
        <v>0</v>
      </c>
      <c r="G88" s="13">
        <f>RANK(F88,F4:F245,0)</f>
        <v>26</v>
      </c>
      <c r="H88" s="13">
        <f>RANK(C88,C4:C245,0)</f>
        <v>26</v>
      </c>
      <c r="I88" s="13">
        <f>RANK(D88,D4:D245,0)</f>
        <v>18</v>
      </c>
      <c r="J88" s="13">
        <f>RANK(E88,E4:E245,0)</f>
        <v>6</v>
      </c>
    </row>
    <row r="89" spans="1:10" ht="12.75">
      <c r="A89" s="22"/>
      <c r="B89" s="12"/>
      <c r="C89" s="13">
        <v>0</v>
      </c>
      <c r="D89" s="13">
        <v>0</v>
      </c>
      <c r="E89" s="13">
        <v>0</v>
      </c>
      <c r="F89" s="14">
        <f t="shared" si="1"/>
        <v>0</v>
      </c>
      <c r="G89" s="13">
        <f>RANK(F89,F4:F245,0)</f>
        <v>26</v>
      </c>
      <c r="H89" s="13">
        <f>RANK(C89,C4:C245,0)</f>
        <v>26</v>
      </c>
      <c r="I89" s="13">
        <f>RANK(D89,D4:D245,0)</f>
        <v>18</v>
      </c>
      <c r="J89" s="13">
        <f>RANK(E89,E4:E245,0)</f>
        <v>6</v>
      </c>
    </row>
    <row r="90" spans="2:10" ht="12.75">
      <c r="B90" s="16"/>
      <c r="C90" s="13">
        <v>0</v>
      </c>
      <c r="D90" s="13">
        <v>0</v>
      </c>
      <c r="E90" s="13">
        <v>0</v>
      </c>
      <c r="F90" s="14">
        <f t="shared" si="1"/>
        <v>0</v>
      </c>
      <c r="G90" s="13">
        <f>RANK(F90,F4:F245,0)</f>
        <v>26</v>
      </c>
      <c r="H90" s="13">
        <f>RANK(C90,C4:C245,0)</f>
        <v>26</v>
      </c>
      <c r="I90" s="13">
        <f>RANK(D90,D4:D245,0)</f>
        <v>18</v>
      </c>
      <c r="J90" s="13">
        <f>RANK(E90,E4:E245,0)</f>
        <v>6</v>
      </c>
    </row>
    <row r="91" spans="2:10" ht="12.75">
      <c r="B91" s="16"/>
      <c r="C91" s="13">
        <v>0</v>
      </c>
      <c r="D91" s="13">
        <v>0</v>
      </c>
      <c r="E91" s="13">
        <v>0</v>
      </c>
      <c r="F91" s="14">
        <f t="shared" si="1"/>
        <v>0</v>
      </c>
      <c r="G91" s="13">
        <f>RANK(F91,F4:F245,0)</f>
        <v>26</v>
      </c>
      <c r="H91" s="13">
        <f>RANK(C91,C4:C245,0)</f>
        <v>26</v>
      </c>
      <c r="I91" s="13">
        <f>RANK(D91,D4:D245,0)</f>
        <v>18</v>
      </c>
      <c r="J91" s="13">
        <f>RANK(E91,E4:E245,0)</f>
        <v>6</v>
      </c>
    </row>
    <row r="92" spans="2:10" ht="12.75">
      <c r="B92" s="16"/>
      <c r="C92" s="13">
        <v>0</v>
      </c>
      <c r="D92" s="13">
        <v>0</v>
      </c>
      <c r="E92" s="13">
        <v>0</v>
      </c>
      <c r="F92" s="14">
        <f t="shared" si="1"/>
        <v>0</v>
      </c>
      <c r="G92" s="13">
        <f>RANK(F92,F4:F245,0)</f>
        <v>26</v>
      </c>
      <c r="H92" s="13">
        <f>RANK(C92,C4:C245,0)</f>
        <v>26</v>
      </c>
      <c r="I92" s="13">
        <f>RANK(D92,D4:D245,0)</f>
        <v>18</v>
      </c>
      <c r="J92" s="13">
        <f>RANK(E92,E4:E245,0)</f>
        <v>6</v>
      </c>
    </row>
    <row r="93" spans="2:10" ht="12.75">
      <c r="B93" s="16"/>
      <c r="C93" s="13">
        <v>0</v>
      </c>
      <c r="D93" s="13">
        <v>0</v>
      </c>
      <c r="E93" s="13">
        <v>0</v>
      </c>
      <c r="F93" s="14">
        <f t="shared" si="1"/>
        <v>0</v>
      </c>
      <c r="G93" s="13">
        <f>RANK(F93,F4:F245,0)</f>
        <v>26</v>
      </c>
      <c r="H93" s="13">
        <f>RANK(C93,C4:C245,0)</f>
        <v>26</v>
      </c>
      <c r="I93" s="13">
        <f>RANK(D93,D4:D245,0)</f>
        <v>18</v>
      </c>
      <c r="J93" s="13">
        <f>RANK(E93,E4:E245,0)</f>
        <v>6</v>
      </c>
    </row>
    <row r="94" spans="1:10" ht="12.75">
      <c r="A94" s="15"/>
      <c r="B94" s="16"/>
      <c r="C94" s="13">
        <v>0</v>
      </c>
      <c r="D94" s="13">
        <v>0</v>
      </c>
      <c r="E94" s="13">
        <v>0</v>
      </c>
      <c r="F94" s="14">
        <f t="shared" si="1"/>
        <v>0</v>
      </c>
      <c r="G94" s="13">
        <f>RANK(F94,F4:F2145,0)</f>
        <v>26</v>
      </c>
      <c r="H94" s="13">
        <f>RANK(C94,C4:C245,0)</f>
        <v>26</v>
      </c>
      <c r="I94" s="13">
        <f>RANK(D94,D4:D245,0)</f>
        <v>18</v>
      </c>
      <c r="J94" s="13">
        <f>RANK(E94,E4:E245,0)</f>
        <v>6</v>
      </c>
    </row>
    <row r="95" spans="1:10" ht="12.75">
      <c r="A95" s="22"/>
      <c r="B95" s="12"/>
      <c r="C95" s="13">
        <v>0</v>
      </c>
      <c r="D95" s="13">
        <v>0</v>
      </c>
      <c r="E95" s="13">
        <v>0</v>
      </c>
      <c r="F95" s="14">
        <f t="shared" si="1"/>
        <v>0</v>
      </c>
      <c r="G95" s="13">
        <f>RANK(F95,F4:F245,0)</f>
        <v>26</v>
      </c>
      <c r="H95" s="13">
        <f>RANK(C95,C4:C245,0)</f>
        <v>26</v>
      </c>
      <c r="I95" s="13">
        <f>RANK(D95,D4:D245,0)</f>
        <v>18</v>
      </c>
      <c r="J95" s="13">
        <f>RANK(E95,E4:E245,0)</f>
        <v>6</v>
      </c>
    </row>
    <row r="96" spans="1:10" ht="12.75">
      <c r="A96" s="22"/>
      <c r="B96" s="12"/>
      <c r="C96" s="13">
        <v>0</v>
      </c>
      <c r="D96" s="13">
        <v>0</v>
      </c>
      <c r="E96" s="13">
        <v>0</v>
      </c>
      <c r="F96" s="14">
        <f t="shared" si="1"/>
        <v>0</v>
      </c>
      <c r="G96" s="13">
        <f>RANK(F96,F4:F245,0)</f>
        <v>26</v>
      </c>
      <c r="H96" s="13">
        <f>RANK(C96,C4:C245,0)</f>
        <v>26</v>
      </c>
      <c r="I96" s="13">
        <f>RANK(D96,D4:D245,0)</f>
        <v>18</v>
      </c>
      <c r="J96" s="13">
        <f>RANK(E96,E4:E245,0)</f>
        <v>6</v>
      </c>
    </row>
    <row r="97" spans="1:10" ht="12.75">
      <c r="A97" s="23"/>
      <c r="B97" s="12"/>
      <c r="C97" s="13">
        <v>0</v>
      </c>
      <c r="D97" s="13">
        <v>0</v>
      </c>
      <c r="E97" s="13">
        <v>0</v>
      </c>
      <c r="F97" s="14">
        <f t="shared" si="1"/>
        <v>0</v>
      </c>
      <c r="G97" s="13">
        <f>RANK(F97,F4:F245,0)</f>
        <v>26</v>
      </c>
      <c r="H97" s="13">
        <f>RANK(C97,C4:C245,0)</f>
        <v>26</v>
      </c>
      <c r="I97" s="13">
        <f>RANK(D97,D4:D245,0)</f>
        <v>18</v>
      </c>
      <c r="J97" s="13">
        <f>RANK(E97,E4:E245,0)</f>
        <v>6</v>
      </c>
    </row>
    <row r="98" spans="1:10" ht="12.75">
      <c r="A98" s="22"/>
      <c r="B98" s="12"/>
      <c r="C98" s="13">
        <v>0</v>
      </c>
      <c r="D98" s="13">
        <v>0</v>
      </c>
      <c r="E98" s="13">
        <v>0</v>
      </c>
      <c r="F98" s="14">
        <f t="shared" si="1"/>
        <v>0</v>
      </c>
      <c r="G98" s="13">
        <f>RANK(F98,F4:F245,0)</f>
        <v>26</v>
      </c>
      <c r="H98" s="13">
        <f>RANK(C98,C4:C245,0)</f>
        <v>26</v>
      </c>
      <c r="I98" s="13">
        <f>RANK(D98,D4:D245,0)</f>
        <v>18</v>
      </c>
      <c r="J98" s="13">
        <f>RANK(E98,E4:E245,0)</f>
        <v>6</v>
      </c>
    </row>
    <row r="99" spans="1:10" ht="12.75">
      <c r="A99" s="22"/>
      <c r="B99" s="16"/>
      <c r="C99" s="13">
        <v>0</v>
      </c>
      <c r="D99" s="13">
        <v>0</v>
      </c>
      <c r="E99" s="13">
        <v>0</v>
      </c>
      <c r="F99" s="14">
        <f t="shared" si="1"/>
        <v>0</v>
      </c>
      <c r="G99" s="13">
        <f>RANK(F99,F4:F245,0)</f>
        <v>26</v>
      </c>
      <c r="H99" s="13">
        <f>RANK(C99,C4:C245,0)</f>
        <v>26</v>
      </c>
      <c r="I99" s="13">
        <f>RANK(D99,D4:D245,0)</f>
        <v>18</v>
      </c>
      <c r="J99" s="13">
        <f>RANK(E99,E4:E245,0)</f>
        <v>6</v>
      </c>
    </row>
    <row r="100" spans="1:10" ht="12.75">
      <c r="A100" s="22"/>
      <c r="B100" s="16"/>
      <c r="C100" s="13">
        <v>0</v>
      </c>
      <c r="D100" s="13">
        <v>0</v>
      </c>
      <c r="E100" s="13">
        <v>0</v>
      </c>
      <c r="F100" s="14">
        <f t="shared" si="1"/>
        <v>0</v>
      </c>
      <c r="G100" s="13">
        <f>RANK(F100,F4:F245,0)</f>
        <v>26</v>
      </c>
      <c r="H100" s="13">
        <f>RANK(C100,C4:C245,0)</f>
        <v>26</v>
      </c>
      <c r="I100" s="13">
        <f>RANK(D100,D4:D245,0)</f>
        <v>18</v>
      </c>
      <c r="J100" s="13">
        <f>RANK(E100,E4:E245,0)</f>
        <v>6</v>
      </c>
    </row>
    <row r="101" spans="1:10" ht="12.75">
      <c r="A101" s="22"/>
      <c r="B101" s="16"/>
      <c r="C101" s="13">
        <v>0</v>
      </c>
      <c r="D101" s="13">
        <v>0</v>
      </c>
      <c r="E101" s="13">
        <v>0</v>
      </c>
      <c r="F101" s="14">
        <f t="shared" si="1"/>
        <v>0</v>
      </c>
      <c r="G101" s="13">
        <f>RANK(F101,F4:F245,0)</f>
        <v>26</v>
      </c>
      <c r="H101" s="13">
        <f>RANK(C101,C4:C245,0)</f>
        <v>26</v>
      </c>
      <c r="I101" s="13">
        <f>RANK(D101,D4:D245,0)</f>
        <v>18</v>
      </c>
      <c r="J101" s="13">
        <f>RANK(E101,E4:E245,0)</f>
        <v>6</v>
      </c>
    </row>
    <row r="102" spans="1:10" ht="12.75">
      <c r="A102" s="22"/>
      <c r="B102" s="16"/>
      <c r="C102" s="13">
        <v>0</v>
      </c>
      <c r="D102" s="13">
        <v>0</v>
      </c>
      <c r="E102" s="13">
        <v>0</v>
      </c>
      <c r="F102" s="14">
        <f t="shared" si="1"/>
        <v>0</v>
      </c>
      <c r="G102" s="13">
        <f>RANK(F102,F4:F245,0)</f>
        <v>26</v>
      </c>
      <c r="H102" s="13">
        <f>RANK(C102,C4:C245,0)</f>
        <v>26</v>
      </c>
      <c r="I102" s="13">
        <f>RANK(D102,D4:D245,0)</f>
        <v>18</v>
      </c>
      <c r="J102" s="13">
        <f>RANK(E102,E4:E245,0)</f>
        <v>6</v>
      </c>
    </row>
    <row r="103" spans="1:10" ht="12.75">
      <c r="A103" s="22"/>
      <c r="B103" s="12"/>
      <c r="C103" s="13">
        <v>0</v>
      </c>
      <c r="D103" s="13">
        <v>0</v>
      </c>
      <c r="E103" s="13">
        <v>0</v>
      </c>
      <c r="F103" s="14">
        <f t="shared" si="1"/>
        <v>0</v>
      </c>
      <c r="G103" s="13">
        <f>RANK(F103,F4:F245,0)</f>
        <v>26</v>
      </c>
      <c r="H103" s="13">
        <f>RANK(C103,C4:C245,0)</f>
        <v>26</v>
      </c>
      <c r="I103" s="13">
        <f>RANK(D103,D4:D245,0)</f>
        <v>18</v>
      </c>
      <c r="J103" s="13">
        <f>RANK(E103,E4:E245,0)</f>
        <v>6</v>
      </c>
    </row>
    <row r="104" spans="3:10" ht="12.75">
      <c r="C104" s="13">
        <v>0</v>
      </c>
      <c r="D104" s="13">
        <v>0</v>
      </c>
      <c r="E104" s="13">
        <v>0</v>
      </c>
      <c r="F104" s="14">
        <f t="shared" si="1"/>
        <v>0</v>
      </c>
      <c r="G104" s="13">
        <f>RANK(F104,F4:F245,0)</f>
        <v>26</v>
      </c>
      <c r="H104" s="13">
        <f>RANK(C104,C4:C245,0)</f>
        <v>26</v>
      </c>
      <c r="I104" s="13">
        <f>RANK(D104,D4:D245,0)</f>
        <v>18</v>
      </c>
      <c r="J104" s="13">
        <f>RANK(E104,E4:E245,0)</f>
        <v>6</v>
      </c>
    </row>
    <row r="105" spans="3:10" ht="12.75">
      <c r="C105" s="13">
        <v>0</v>
      </c>
      <c r="D105" s="13">
        <v>0</v>
      </c>
      <c r="E105" s="13">
        <v>0</v>
      </c>
      <c r="F105" s="14">
        <f t="shared" si="1"/>
        <v>0</v>
      </c>
      <c r="G105" s="13">
        <f>RANK(F105,F4:F245,0)</f>
        <v>26</v>
      </c>
      <c r="H105" s="13">
        <f>RANK(C105,C4:C245,0)</f>
        <v>26</v>
      </c>
      <c r="I105" s="13">
        <f>RANK(D105,D4:D245,0)</f>
        <v>18</v>
      </c>
      <c r="J105" s="13">
        <f>RANK(E105,E4:E245,0)</f>
        <v>6</v>
      </c>
    </row>
    <row r="106" spans="3:10" ht="12.75">
      <c r="C106" s="13">
        <v>0</v>
      </c>
      <c r="D106" s="13">
        <v>0</v>
      </c>
      <c r="E106" s="13">
        <v>0</v>
      </c>
      <c r="F106" s="14">
        <f t="shared" si="1"/>
        <v>0</v>
      </c>
      <c r="G106" s="13">
        <f>RANK(F106,F4:F245,0)</f>
        <v>26</v>
      </c>
      <c r="H106" s="13">
        <f>RANK(C106,C4:C245,0)</f>
        <v>26</v>
      </c>
      <c r="I106" s="13">
        <f>RANK(D106,D4:D245,0)</f>
        <v>18</v>
      </c>
      <c r="J106" s="13">
        <f>RANK(E106,E4:E245,0)</f>
        <v>6</v>
      </c>
    </row>
    <row r="107" spans="3:10" ht="12.75">
      <c r="C107" s="13">
        <v>0</v>
      </c>
      <c r="D107" s="13">
        <v>0</v>
      </c>
      <c r="E107" s="13">
        <v>0</v>
      </c>
      <c r="F107" s="14">
        <f t="shared" si="1"/>
        <v>0</v>
      </c>
      <c r="G107" s="13">
        <f>RANK(F107,F4:F245,0)</f>
        <v>26</v>
      </c>
      <c r="H107" s="13">
        <f>RANK(C107,C4:C245,0)</f>
        <v>26</v>
      </c>
      <c r="I107" s="13">
        <f>RANK(D107,D4:D245,0)</f>
        <v>18</v>
      </c>
      <c r="J107" s="13">
        <f>RANK(E107,E4:E245,0)</f>
        <v>6</v>
      </c>
    </row>
    <row r="108" spans="3:10" ht="12.75">
      <c r="C108" s="13">
        <v>0</v>
      </c>
      <c r="D108" s="13">
        <v>0</v>
      </c>
      <c r="E108" s="13">
        <v>0</v>
      </c>
      <c r="F108" s="14">
        <f t="shared" si="1"/>
        <v>0</v>
      </c>
      <c r="G108" s="13">
        <f>RANK(F108,F4:F245,0)</f>
        <v>26</v>
      </c>
      <c r="H108" s="13">
        <f>RANK(C108,C4:C245,0)</f>
        <v>26</v>
      </c>
      <c r="I108" s="13">
        <f>RANK(D108,D4:D245,0)</f>
        <v>18</v>
      </c>
      <c r="J108" s="13">
        <f>RANK(E108,E4:E245,0)</f>
        <v>6</v>
      </c>
    </row>
    <row r="109" spans="3:10" ht="12.75">
      <c r="C109" s="13">
        <v>0</v>
      </c>
      <c r="D109" s="13">
        <v>0</v>
      </c>
      <c r="E109" s="13">
        <v>0</v>
      </c>
      <c r="F109" s="14">
        <f t="shared" si="1"/>
        <v>0</v>
      </c>
      <c r="G109" s="13">
        <f>RANK(F109,F4:F245,0)</f>
        <v>26</v>
      </c>
      <c r="H109" s="13">
        <f>RANK(C109,C4:C245,0)</f>
        <v>26</v>
      </c>
      <c r="I109" s="13">
        <f>RANK(D109,D4:D245,0)</f>
        <v>18</v>
      </c>
      <c r="J109" s="13">
        <f>RANK(E109,E4:E245,0)</f>
        <v>6</v>
      </c>
    </row>
    <row r="110" spans="3:10" ht="12.75">
      <c r="C110" s="13">
        <v>0</v>
      </c>
      <c r="D110" s="13">
        <v>0</v>
      </c>
      <c r="E110" s="13">
        <v>0</v>
      </c>
      <c r="F110" s="14">
        <f t="shared" si="1"/>
        <v>0</v>
      </c>
      <c r="G110" s="13">
        <f>RANK(F110,F4:F245,0)</f>
        <v>26</v>
      </c>
      <c r="H110" s="13">
        <f>RANK(C110,C4:C245,0)</f>
        <v>26</v>
      </c>
      <c r="I110" s="13">
        <f>RANK(D110,D4:D245,0)</f>
        <v>18</v>
      </c>
      <c r="J110" s="13">
        <f>RANK(E110,E4:E245,0)</f>
        <v>6</v>
      </c>
    </row>
    <row r="111" spans="3:10" ht="12.75">
      <c r="C111" s="13">
        <v>0</v>
      </c>
      <c r="D111" s="13">
        <v>0</v>
      </c>
      <c r="E111" s="13">
        <v>0</v>
      </c>
      <c r="F111" s="14">
        <f t="shared" si="1"/>
        <v>0</v>
      </c>
      <c r="G111" s="13">
        <f>RANK(F111,F4:F245,0)</f>
        <v>26</v>
      </c>
      <c r="H111" s="13">
        <f>RANK(C111,C4:C245,0)</f>
        <v>26</v>
      </c>
      <c r="I111" s="13">
        <f>RANK(D111,D4:D245,0)</f>
        <v>18</v>
      </c>
      <c r="J111" s="13">
        <f>RANK(E111,E4:E245,0)</f>
        <v>6</v>
      </c>
    </row>
    <row r="112" spans="3:10" ht="12.75">
      <c r="C112" s="13">
        <v>0</v>
      </c>
      <c r="D112" s="13">
        <v>0</v>
      </c>
      <c r="E112" s="13">
        <v>0</v>
      </c>
      <c r="F112" s="14">
        <f t="shared" si="1"/>
        <v>0</v>
      </c>
      <c r="G112" s="13">
        <f>RANK(F112,F4:F245,0)</f>
        <v>26</v>
      </c>
      <c r="H112" s="13">
        <f>RANK(C112,C4:C245,0)</f>
        <v>26</v>
      </c>
      <c r="I112" s="13">
        <f>RANK(D112,D4:D245,0)</f>
        <v>18</v>
      </c>
      <c r="J112" s="13">
        <f>RANK(E112,E4:E245,0)</f>
        <v>6</v>
      </c>
    </row>
    <row r="113" spans="3:10" ht="12.75">
      <c r="C113" s="13">
        <v>0</v>
      </c>
      <c r="D113" s="13">
        <v>0</v>
      </c>
      <c r="E113" s="13">
        <v>0</v>
      </c>
      <c r="F113" s="14">
        <f t="shared" si="1"/>
        <v>0</v>
      </c>
      <c r="G113" s="13">
        <f>RANK(F113,F4:F245,0)</f>
        <v>26</v>
      </c>
      <c r="H113" s="13">
        <f>RANK(C113,C4:C245,0)</f>
        <v>26</v>
      </c>
      <c r="I113" s="13">
        <f>RANK(D113,D4:D245,0)</f>
        <v>18</v>
      </c>
      <c r="J113" s="13">
        <f>RANK(E113,E4:E245,0)</f>
        <v>6</v>
      </c>
    </row>
    <row r="114" spans="3:10" ht="12.75">
      <c r="C114" s="13">
        <v>0</v>
      </c>
      <c r="D114" s="13">
        <v>0</v>
      </c>
      <c r="E114" s="13">
        <v>0</v>
      </c>
      <c r="F114" s="14">
        <f t="shared" si="1"/>
        <v>0</v>
      </c>
      <c r="G114" s="13">
        <f>RANK(F114,F4:F245,0)</f>
        <v>26</v>
      </c>
      <c r="H114" s="13">
        <f>RANK(C114,C4:C245,0)</f>
        <v>26</v>
      </c>
      <c r="I114" s="13">
        <f>RANK(D114,D4:D245,0)</f>
        <v>18</v>
      </c>
      <c r="J114" s="13">
        <f>RANK(E114,E4:E245,0)</f>
        <v>6</v>
      </c>
    </row>
    <row r="115" spans="3:10" ht="12.75">
      <c r="C115" s="13">
        <v>0</v>
      </c>
      <c r="D115" s="13">
        <v>0</v>
      </c>
      <c r="E115" s="13">
        <v>0</v>
      </c>
      <c r="F115" s="14">
        <f t="shared" si="1"/>
        <v>0</v>
      </c>
      <c r="G115" s="13">
        <f>RANK(F115,F4:F245,0)</f>
        <v>26</v>
      </c>
      <c r="H115" s="13">
        <f>RANK(C115,C4:C245,0)</f>
        <v>26</v>
      </c>
      <c r="I115" s="13">
        <f>RANK(D115,D4:D245,0)</f>
        <v>18</v>
      </c>
      <c r="J115" s="13">
        <f>RANK(E115,E4:E245,0)</f>
        <v>6</v>
      </c>
    </row>
    <row r="116" spans="3:10" ht="12.75">
      <c r="C116" s="13">
        <v>0</v>
      </c>
      <c r="D116" s="13">
        <v>0</v>
      </c>
      <c r="E116" s="13">
        <v>0</v>
      </c>
      <c r="F116" s="14">
        <f t="shared" si="1"/>
        <v>0</v>
      </c>
      <c r="G116" s="13">
        <f>RANK(F116,F4:F245,0)</f>
        <v>26</v>
      </c>
      <c r="H116" s="13">
        <f>RANK(C116,C4:C245,0)</f>
        <v>26</v>
      </c>
      <c r="I116" s="13">
        <f>RANK(D116,D4:D245,0)</f>
        <v>18</v>
      </c>
      <c r="J116" s="13">
        <f>RANK(E116,E4:E245,0)</f>
        <v>6</v>
      </c>
    </row>
    <row r="117" spans="3:10" ht="12.75">
      <c r="C117" s="13">
        <v>0</v>
      </c>
      <c r="D117" s="13">
        <v>0</v>
      </c>
      <c r="E117" s="13">
        <v>0</v>
      </c>
      <c r="F117" s="14">
        <f t="shared" si="1"/>
        <v>0</v>
      </c>
      <c r="G117" s="13">
        <f>RANK(F117,F4:F245,0)</f>
        <v>26</v>
      </c>
      <c r="H117" s="13">
        <f>RANK(C117,C4:C245,0)</f>
        <v>26</v>
      </c>
      <c r="I117" s="13">
        <f>RANK(D117,D4:D245,0)</f>
        <v>18</v>
      </c>
      <c r="J117" s="13">
        <f>RANK(E117,E4:E245,0)</f>
        <v>6</v>
      </c>
    </row>
    <row r="118" spans="3:10" ht="12.75">
      <c r="C118" s="13">
        <v>0</v>
      </c>
      <c r="D118" s="13">
        <v>0</v>
      </c>
      <c r="E118" s="13">
        <v>0</v>
      </c>
      <c r="F118" s="14">
        <f t="shared" si="1"/>
        <v>0</v>
      </c>
      <c r="G118" s="13">
        <f>RANK(F118,F4:F245,0)</f>
        <v>26</v>
      </c>
      <c r="H118" s="13">
        <f>RANK(C118,C4:C245,0)</f>
        <v>26</v>
      </c>
      <c r="I118" s="13">
        <f>RANK(D118,D4:D245,0)</f>
        <v>18</v>
      </c>
      <c r="J118" s="13">
        <f>RANK(E118,E4:E245,0)</f>
        <v>6</v>
      </c>
    </row>
    <row r="119" spans="3:10" ht="12.75">
      <c r="C119" s="13">
        <v>0</v>
      </c>
      <c r="D119" s="13">
        <v>0</v>
      </c>
      <c r="E119" s="13">
        <v>0</v>
      </c>
      <c r="F119" s="14">
        <f t="shared" si="1"/>
        <v>0</v>
      </c>
      <c r="G119" s="13">
        <f>RANK(F119,F4:F245,0)</f>
        <v>26</v>
      </c>
      <c r="H119" s="13">
        <f>RANK(C119,C4:C245,0)</f>
        <v>26</v>
      </c>
      <c r="I119" s="13">
        <f>RANK(D119,D4:D245,0)</f>
        <v>18</v>
      </c>
      <c r="J119" s="13">
        <f>RANK(E119,E4:E245,0)</f>
        <v>6</v>
      </c>
    </row>
    <row r="120" spans="3:10" ht="12.75">
      <c r="C120" s="13">
        <v>0</v>
      </c>
      <c r="D120" s="13">
        <v>0</v>
      </c>
      <c r="E120" s="13">
        <v>0</v>
      </c>
      <c r="F120" s="14">
        <f t="shared" si="1"/>
        <v>0</v>
      </c>
      <c r="G120" s="13">
        <f>RANK(F120,F4:F245,0)</f>
        <v>26</v>
      </c>
      <c r="H120" s="13">
        <f>RANK(C120,C4:C245,0)</f>
        <v>26</v>
      </c>
      <c r="I120" s="13">
        <f>RANK(D120,D4:D245,0)</f>
        <v>18</v>
      </c>
      <c r="J120" s="13">
        <f>RANK(E120,E4:E245,0)</f>
        <v>6</v>
      </c>
    </row>
    <row r="121" spans="3:10" ht="12.75">
      <c r="C121" s="13">
        <v>0</v>
      </c>
      <c r="D121" s="13">
        <v>0</v>
      </c>
      <c r="E121" s="13">
        <v>0</v>
      </c>
      <c r="F121" s="14">
        <f t="shared" si="1"/>
        <v>0</v>
      </c>
      <c r="G121" s="13">
        <f>RANK(F121,F4:F245,0)</f>
        <v>26</v>
      </c>
      <c r="H121" s="13">
        <f>RANK(C121,C4:C245,0)</f>
        <v>26</v>
      </c>
      <c r="I121" s="13">
        <f>RANK(D121,D4:D245,0)</f>
        <v>18</v>
      </c>
      <c r="J121" s="13">
        <f>RANK(E121,E4:E245,0)</f>
        <v>6</v>
      </c>
    </row>
    <row r="122" spans="3:10" ht="12.75">
      <c r="C122" s="13">
        <v>0</v>
      </c>
      <c r="D122" s="13">
        <v>0</v>
      </c>
      <c r="E122" s="13">
        <v>0</v>
      </c>
      <c r="F122" s="14">
        <f t="shared" si="1"/>
        <v>0</v>
      </c>
      <c r="G122" s="13">
        <f>RANK(F122,F4:F245,0)</f>
        <v>26</v>
      </c>
      <c r="H122" s="13">
        <f>RANK(C122,C4:C245,0)</f>
        <v>26</v>
      </c>
      <c r="I122" s="13">
        <f>RANK(D122,D4:D245,0)</f>
        <v>18</v>
      </c>
      <c r="J122" s="13">
        <f>RANK(E122,E4:E245,0)</f>
        <v>6</v>
      </c>
    </row>
    <row r="123" spans="3:10" ht="12.75">
      <c r="C123" s="13">
        <v>0</v>
      </c>
      <c r="D123" s="13">
        <v>0</v>
      </c>
      <c r="E123" s="13">
        <v>0</v>
      </c>
      <c r="F123" s="14">
        <f t="shared" si="1"/>
        <v>0</v>
      </c>
      <c r="G123" s="13">
        <f>RANK(F123,F4:F245,0)</f>
        <v>26</v>
      </c>
      <c r="H123" s="13">
        <f>RANK(C123,C4:C245,0)</f>
        <v>26</v>
      </c>
      <c r="I123" s="13">
        <f>RANK(D123,D4:D245,0)</f>
        <v>18</v>
      </c>
      <c r="J123" s="13">
        <f>RANK(E123,E4:E245,0)</f>
        <v>6</v>
      </c>
    </row>
    <row r="124" spans="3:10" ht="12.75">
      <c r="C124" s="13">
        <v>0</v>
      </c>
      <c r="D124" s="13">
        <v>0</v>
      </c>
      <c r="E124" s="13">
        <v>0</v>
      </c>
      <c r="F124" s="14">
        <f t="shared" si="1"/>
        <v>0</v>
      </c>
      <c r="G124" s="13">
        <f>RANK(F124,F4:F245,0)</f>
        <v>26</v>
      </c>
      <c r="H124" s="13">
        <f>RANK(C124,C4:C245,0)</f>
        <v>26</v>
      </c>
      <c r="I124" s="13">
        <f>RANK(D124,D4:D245,0)</f>
        <v>18</v>
      </c>
      <c r="J124" s="13">
        <f>RANK(E124,E4:E245,0)</f>
        <v>6</v>
      </c>
    </row>
    <row r="125" spans="3:10" ht="12.75">
      <c r="C125" s="13">
        <v>0</v>
      </c>
      <c r="D125" s="13">
        <v>0</v>
      </c>
      <c r="E125" s="13">
        <v>0</v>
      </c>
      <c r="F125" s="14">
        <f t="shared" si="1"/>
        <v>0</v>
      </c>
      <c r="G125" s="13">
        <f>RANK(F125,F4:F245,0)</f>
        <v>26</v>
      </c>
      <c r="H125" s="13">
        <f>RANK(C125,C4:C245,0)</f>
        <v>26</v>
      </c>
      <c r="I125" s="13">
        <f>RANK(D125,D4:D245,0)</f>
        <v>18</v>
      </c>
      <c r="J125" s="13">
        <f>RANK(E125,E4:E245,0)</f>
        <v>6</v>
      </c>
    </row>
    <row r="126" spans="3:10" ht="12.75">
      <c r="C126" s="13">
        <v>0</v>
      </c>
      <c r="D126" s="13">
        <v>0</v>
      </c>
      <c r="E126" s="13">
        <v>0</v>
      </c>
      <c r="F126" s="14">
        <f t="shared" si="1"/>
        <v>0</v>
      </c>
      <c r="G126" s="13">
        <f>RANK(F126,F4:F245,0)</f>
        <v>26</v>
      </c>
      <c r="H126" s="13">
        <f>RANK(C126,C4:C245,0)</f>
        <v>26</v>
      </c>
      <c r="I126" s="13">
        <f>RANK(D126,D4:D245,0)</f>
        <v>18</v>
      </c>
      <c r="J126" s="13">
        <f>RANK(E126,E4:E245,0)</f>
        <v>6</v>
      </c>
    </row>
    <row r="127" spans="3:10" ht="12.75">
      <c r="C127" s="13">
        <v>0</v>
      </c>
      <c r="D127" s="13">
        <v>0</v>
      </c>
      <c r="E127" s="13">
        <v>0</v>
      </c>
      <c r="F127" s="14">
        <f t="shared" si="1"/>
        <v>0</v>
      </c>
      <c r="G127" s="13">
        <f>RANK(F127,F4:F245,0)</f>
        <v>26</v>
      </c>
      <c r="H127" s="13">
        <f>RANK(C127,C4:C245,0)</f>
        <v>26</v>
      </c>
      <c r="I127" s="13">
        <f>RANK(D127,D4:D245,0)</f>
        <v>18</v>
      </c>
      <c r="J127" s="13">
        <f>RANK(E127,E4:E245,0)</f>
        <v>6</v>
      </c>
    </row>
    <row r="128" spans="3:10" ht="12.75">
      <c r="C128" s="13">
        <v>0</v>
      </c>
      <c r="D128" s="13">
        <v>0</v>
      </c>
      <c r="E128" s="13">
        <v>0</v>
      </c>
      <c r="F128" s="14">
        <f t="shared" si="1"/>
        <v>0</v>
      </c>
      <c r="G128" s="13">
        <f>RANK(F128,F4:F245,0)</f>
        <v>26</v>
      </c>
      <c r="H128" s="13">
        <f>RANK(C128,C4:C245,0)</f>
        <v>26</v>
      </c>
      <c r="I128" s="13">
        <f>RANK(D128,D4:D245,0)</f>
        <v>18</v>
      </c>
      <c r="J128" s="13">
        <f>RANK(E128,E4:E245,0)</f>
        <v>6</v>
      </c>
    </row>
    <row r="129" spans="3:10" ht="12.75">
      <c r="C129" s="13">
        <v>0</v>
      </c>
      <c r="D129" s="13">
        <v>0</v>
      </c>
      <c r="E129" s="13">
        <v>0</v>
      </c>
      <c r="F129" s="14">
        <f t="shared" si="1"/>
        <v>0</v>
      </c>
      <c r="G129" s="13">
        <f>RANK(F129,F4:F245,0)</f>
        <v>26</v>
      </c>
      <c r="H129" s="13">
        <f>RANK(C129,C4:C245,0)</f>
        <v>26</v>
      </c>
      <c r="I129" s="13">
        <f>RANK(D129,D4:D245,0)</f>
        <v>18</v>
      </c>
      <c r="J129" s="13">
        <f>RANK(E129,E4:E245,0)</f>
        <v>6</v>
      </c>
    </row>
    <row r="130" spans="3:10" ht="12.75">
      <c r="C130" s="13">
        <v>0</v>
      </c>
      <c r="D130" s="13">
        <v>0</v>
      </c>
      <c r="E130" s="13">
        <v>0</v>
      </c>
      <c r="F130" s="14">
        <f t="shared" si="1"/>
        <v>0</v>
      </c>
      <c r="G130" s="13">
        <f>RANK(F130,F4:F245,0)</f>
        <v>26</v>
      </c>
      <c r="H130" s="13">
        <f>RANK(C130,C4:C245,0)</f>
        <v>26</v>
      </c>
      <c r="I130" s="13">
        <f>RANK(D130,D4:D245,0)</f>
        <v>18</v>
      </c>
      <c r="J130" s="13">
        <f>RANK(E130,E4:E245,0)</f>
        <v>6</v>
      </c>
    </row>
    <row r="131" spans="3:10" ht="12.75">
      <c r="C131" s="13">
        <v>0</v>
      </c>
      <c r="D131" s="13">
        <v>0</v>
      </c>
      <c r="E131" s="13">
        <v>0</v>
      </c>
      <c r="F131" s="14">
        <f t="shared" si="1"/>
        <v>0</v>
      </c>
      <c r="G131" s="13">
        <f>RANK(F131,F4:F245,0)</f>
        <v>26</v>
      </c>
      <c r="H131" s="13">
        <f>RANK(C131,C4:C245,0)</f>
        <v>26</v>
      </c>
      <c r="I131" s="13">
        <f>RANK(D131,D4:D245,0)</f>
        <v>18</v>
      </c>
      <c r="J131" s="13">
        <f>RANK(E131,E4:E245,0)</f>
        <v>6</v>
      </c>
    </row>
    <row r="132" spans="3:10" ht="12.75">
      <c r="C132" s="13">
        <v>0</v>
      </c>
      <c r="D132" s="13">
        <v>0</v>
      </c>
      <c r="E132" s="13">
        <v>0</v>
      </c>
      <c r="F132" s="14">
        <f aca="true" t="shared" si="2" ref="F132:F195">SUM(C132,D132,E132)</f>
        <v>0</v>
      </c>
      <c r="G132" s="13">
        <f>RANK(F132,F4:F245,0)</f>
        <v>26</v>
      </c>
      <c r="H132" s="13">
        <f>RANK(C132,C4:C245,0)</f>
        <v>26</v>
      </c>
      <c r="I132" s="13">
        <f>RANK(D132,D4:D245,0)</f>
        <v>18</v>
      </c>
      <c r="J132" s="13">
        <f>RANK(E132,E4:E245,0)</f>
        <v>6</v>
      </c>
    </row>
    <row r="133" spans="3:10" ht="12.75">
      <c r="C133" s="13">
        <v>0</v>
      </c>
      <c r="D133" s="13">
        <v>0</v>
      </c>
      <c r="E133" s="13">
        <v>0</v>
      </c>
      <c r="F133" s="14">
        <f t="shared" si="2"/>
        <v>0</v>
      </c>
      <c r="G133" s="13">
        <f>RANK(F133,F4:F245,0)</f>
        <v>26</v>
      </c>
      <c r="H133" s="13">
        <f>RANK(C133,C4:C245,0)</f>
        <v>26</v>
      </c>
      <c r="I133" s="13">
        <f>RANK(D133,D4:D245,0)</f>
        <v>18</v>
      </c>
      <c r="J133" s="13">
        <f>RANK(E133,E4:E245,0)</f>
        <v>6</v>
      </c>
    </row>
    <row r="134" spans="3:10" ht="12.75">
      <c r="C134" s="13">
        <v>0</v>
      </c>
      <c r="D134" s="13">
        <v>0</v>
      </c>
      <c r="E134" s="13">
        <v>0</v>
      </c>
      <c r="F134" s="14">
        <f t="shared" si="2"/>
        <v>0</v>
      </c>
      <c r="G134" s="13">
        <f>RANK(F134,F4:F245,0)</f>
        <v>26</v>
      </c>
      <c r="H134" s="13">
        <f>RANK(C134,C4:C245,0)</f>
        <v>26</v>
      </c>
      <c r="I134" s="13">
        <f>RANK(D134,D4:D245,0)</f>
        <v>18</v>
      </c>
      <c r="J134" s="13">
        <f>RANK(E134,E4:E245,0)</f>
        <v>6</v>
      </c>
    </row>
    <row r="135" spans="3:10" ht="12.75">
      <c r="C135" s="13">
        <v>0</v>
      </c>
      <c r="D135" s="13">
        <v>0</v>
      </c>
      <c r="E135" s="13">
        <v>0</v>
      </c>
      <c r="F135" s="14">
        <f t="shared" si="2"/>
        <v>0</v>
      </c>
      <c r="G135" s="13">
        <f>RANK(F135,F4:F245,0)</f>
        <v>26</v>
      </c>
      <c r="H135" s="13">
        <f>RANK(C135,C4:C245,0)</f>
        <v>26</v>
      </c>
      <c r="I135" s="13">
        <f>RANK(D135,D4:D245,0)</f>
        <v>18</v>
      </c>
      <c r="J135" s="13">
        <f>RANK(E135,E4:E245,0)</f>
        <v>6</v>
      </c>
    </row>
    <row r="136" spans="3:10" ht="12.75">
      <c r="C136" s="13">
        <v>0</v>
      </c>
      <c r="D136" s="13">
        <v>0</v>
      </c>
      <c r="E136" s="13">
        <v>0</v>
      </c>
      <c r="F136" s="14">
        <f t="shared" si="2"/>
        <v>0</v>
      </c>
      <c r="G136" s="13">
        <f>RANK(F136,F4:F245,0)</f>
        <v>26</v>
      </c>
      <c r="H136" s="13">
        <f>RANK(C136,C4:C245,0)</f>
        <v>26</v>
      </c>
      <c r="I136" s="13">
        <f>RANK(D136,D4:D245,0)</f>
        <v>18</v>
      </c>
      <c r="J136" s="13">
        <f>RANK(E136,E4:E245,0)</f>
        <v>6</v>
      </c>
    </row>
    <row r="137" spans="3:10" ht="12.75">
      <c r="C137" s="13">
        <v>0</v>
      </c>
      <c r="D137" s="13">
        <v>0</v>
      </c>
      <c r="E137" s="13">
        <v>0</v>
      </c>
      <c r="F137" s="14">
        <f t="shared" si="2"/>
        <v>0</v>
      </c>
      <c r="G137" s="13">
        <f>RANK(F137,F4:F245,0)</f>
        <v>26</v>
      </c>
      <c r="H137" s="13">
        <f>RANK(C137,C4:C245,0)</f>
        <v>26</v>
      </c>
      <c r="I137" s="13">
        <f>RANK(D137,D4:D245,0)</f>
        <v>18</v>
      </c>
      <c r="J137" s="13">
        <f>RANK(E137,E4:E245,0)</f>
        <v>6</v>
      </c>
    </row>
    <row r="138" spans="3:10" ht="12.75">
      <c r="C138" s="13">
        <v>0</v>
      </c>
      <c r="D138" s="13">
        <v>0</v>
      </c>
      <c r="E138" s="13">
        <v>0</v>
      </c>
      <c r="F138" s="14">
        <f t="shared" si="2"/>
        <v>0</v>
      </c>
      <c r="G138" s="13">
        <f>RANK(F138,F4:F245,0)</f>
        <v>26</v>
      </c>
      <c r="H138" s="13">
        <f>RANK(C138,C4:C245,0)</f>
        <v>26</v>
      </c>
      <c r="I138" s="13">
        <f>RANK(D138,D4:D245,0)</f>
        <v>18</v>
      </c>
      <c r="J138" s="13">
        <f>RANK(E138,E4:E245,0)</f>
        <v>6</v>
      </c>
    </row>
    <row r="139" spans="3:10" ht="12.75">
      <c r="C139" s="13">
        <v>0</v>
      </c>
      <c r="D139" s="13">
        <v>0</v>
      </c>
      <c r="E139" s="13">
        <v>0</v>
      </c>
      <c r="F139" s="14">
        <f t="shared" si="2"/>
        <v>0</v>
      </c>
      <c r="G139" s="13">
        <f>RANK(F139,F4:F245,0)</f>
        <v>26</v>
      </c>
      <c r="H139" s="13">
        <f>RANK(C139,C4:C245,0)</f>
        <v>26</v>
      </c>
      <c r="I139" s="13">
        <f>RANK(D139,D4:D245,0)</f>
        <v>18</v>
      </c>
      <c r="J139" s="13">
        <f>RANK(E139,E4:E245,0)</f>
        <v>6</v>
      </c>
    </row>
    <row r="140" spans="3:10" ht="12.75">
      <c r="C140" s="13">
        <v>0</v>
      </c>
      <c r="D140" s="13">
        <v>0</v>
      </c>
      <c r="E140" s="13">
        <v>0</v>
      </c>
      <c r="F140" s="14">
        <f t="shared" si="2"/>
        <v>0</v>
      </c>
      <c r="G140" s="13">
        <f>RANK(F140,F4:F245,0)</f>
        <v>26</v>
      </c>
      <c r="H140" s="13">
        <f>RANK(C140,C4:C245,0)</f>
        <v>26</v>
      </c>
      <c r="I140" s="13">
        <f>RANK(D140,D4:D245,0)</f>
        <v>18</v>
      </c>
      <c r="J140" s="13">
        <f>RANK(E140,E4:E245,0)</f>
        <v>6</v>
      </c>
    </row>
    <row r="141" spans="3:10" ht="12.75">
      <c r="C141" s="13">
        <v>0</v>
      </c>
      <c r="D141" s="13">
        <v>0</v>
      </c>
      <c r="E141" s="13">
        <v>0</v>
      </c>
      <c r="F141" s="14">
        <f t="shared" si="2"/>
        <v>0</v>
      </c>
      <c r="G141" s="13">
        <f>RANK(F141,F4:F245,0)</f>
        <v>26</v>
      </c>
      <c r="H141" s="13">
        <f>RANK(C141,C4:C245,0)</f>
        <v>26</v>
      </c>
      <c r="I141" s="13">
        <f>RANK(D141,D4:D245,0)</f>
        <v>18</v>
      </c>
      <c r="J141" s="13">
        <f>RANK(E141,E4:E245,0)</f>
        <v>6</v>
      </c>
    </row>
    <row r="142" spans="3:10" ht="12.75">
      <c r="C142" s="13">
        <v>0</v>
      </c>
      <c r="D142" s="13">
        <v>0</v>
      </c>
      <c r="E142" s="13">
        <v>0</v>
      </c>
      <c r="F142" s="14">
        <f t="shared" si="2"/>
        <v>0</v>
      </c>
      <c r="G142" s="13">
        <f>RANK(F142,F4:F245,0)</f>
        <v>26</v>
      </c>
      <c r="H142" s="13">
        <f>RANK(C142,C4:C245,0)</f>
        <v>26</v>
      </c>
      <c r="I142" s="13">
        <f>RANK(D142,D4:D245,0)</f>
        <v>18</v>
      </c>
      <c r="J142" s="13">
        <f>RANK(E142,E4:E245,0)</f>
        <v>6</v>
      </c>
    </row>
    <row r="143" spans="3:10" ht="12.75">
      <c r="C143" s="13">
        <v>0</v>
      </c>
      <c r="D143" s="13">
        <v>0</v>
      </c>
      <c r="E143" s="13">
        <v>0</v>
      </c>
      <c r="F143" s="14">
        <f t="shared" si="2"/>
        <v>0</v>
      </c>
      <c r="G143" s="13">
        <f>RANK(F143,F4:F245,0)</f>
        <v>26</v>
      </c>
      <c r="H143" s="13">
        <f>RANK(C143,C4:C245,0)</f>
        <v>26</v>
      </c>
      <c r="I143" s="13">
        <f>RANK(D143,D4:D245,0)</f>
        <v>18</v>
      </c>
      <c r="J143" s="13">
        <f>RANK(E143,E4:E245,0)</f>
        <v>6</v>
      </c>
    </row>
    <row r="144" spans="3:10" ht="12.75">
      <c r="C144" s="13">
        <v>0</v>
      </c>
      <c r="D144" s="13">
        <v>0</v>
      </c>
      <c r="E144" s="13">
        <v>0</v>
      </c>
      <c r="F144" s="14">
        <f t="shared" si="2"/>
        <v>0</v>
      </c>
      <c r="G144" s="13">
        <f>RANK(F144,F4:F245,0)</f>
        <v>26</v>
      </c>
      <c r="H144" s="13">
        <f>RANK(C144,C4:C245,0)</f>
        <v>26</v>
      </c>
      <c r="I144" s="13">
        <f>RANK(D144,D4:D245,0)</f>
        <v>18</v>
      </c>
      <c r="J144" s="13">
        <f>RANK(E144,E4:E245,0)</f>
        <v>6</v>
      </c>
    </row>
    <row r="145" spans="3:10" ht="12.75">
      <c r="C145" s="13">
        <v>0</v>
      </c>
      <c r="D145" s="13">
        <v>0</v>
      </c>
      <c r="E145" s="13">
        <v>0</v>
      </c>
      <c r="F145" s="14">
        <f t="shared" si="2"/>
        <v>0</v>
      </c>
      <c r="G145" s="13">
        <f>RANK(F145,F4:F245,0)</f>
        <v>26</v>
      </c>
      <c r="H145" s="13">
        <f>RANK(C145,C4:C245,0)</f>
        <v>26</v>
      </c>
      <c r="I145" s="13">
        <f>RANK(D145,D4:D245,0)</f>
        <v>18</v>
      </c>
      <c r="J145" s="13">
        <f>RANK(E145,E4:E245,0)</f>
        <v>6</v>
      </c>
    </row>
    <row r="146" spans="3:10" ht="12.75">
      <c r="C146" s="13">
        <v>0</v>
      </c>
      <c r="D146" s="13">
        <v>0</v>
      </c>
      <c r="E146" s="13">
        <v>0</v>
      </c>
      <c r="F146" s="14">
        <f t="shared" si="2"/>
        <v>0</v>
      </c>
      <c r="G146" s="13">
        <f>RANK(F146,F4:F245,0)</f>
        <v>26</v>
      </c>
      <c r="H146" s="13">
        <f>RANK(C146,C4:C292,0)</f>
        <v>26</v>
      </c>
      <c r="I146" s="13">
        <f>RANK(D146,D4:D292,0)</f>
        <v>18</v>
      </c>
      <c r="J146" s="13">
        <f>RANK(E146,E4:E292,0)</f>
        <v>6</v>
      </c>
    </row>
    <row r="147" spans="3:10" ht="12.75">
      <c r="C147" s="13">
        <v>0</v>
      </c>
      <c r="D147" s="13">
        <v>0</v>
      </c>
      <c r="E147" s="13">
        <v>0</v>
      </c>
      <c r="F147" s="14">
        <f t="shared" si="2"/>
        <v>0</v>
      </c>
      <c r="G147" s="13">
        <f>RANK(F147,F4:F245,0)</f>
        <v>26</v>
      </c>
      <c r="H147" s="13">
        <f>RANK(C147,C4:C292,0)</f>
        <v>26</v>
      </c>
      <c r="I147" s="13">
        <f>RANK(D147,D4:D292,0)</f>
        <v>18</v>
      </c>
      <c r="J147" s="13">
        <f>RANK(E147,E4:E292,0)</f>
        <v>6</v>
      </c>
    </row>
    <row r="148" spans="3:10" ht="12.75">
      <c r="C148" s="13">
        <v>0</v>
      </c>
      <c r="D148" s="13">
        <v>0</v>
      </c>
      <c r="E148" s="13">
        <v>0</v>
      </c>
      <c r="F148" s="14">
        <f t="shared" si="2"/>
        <v>0</v>
      </c>
      <c r="G148" s="13">
        <f>RANK(F148,F4:F245,0)</f>
        <v>26</v>
      </c>
      <c r="H148" s="13">
        <f>RANK(C148,C4:C292,0)</f>
        <v>26</v>
      </c>
      <c r="I148" s="13">
        <f>RANK(D148,D4:D292,0)</f>
        <v>18</v>
      </c>
      <c r="J148" s="13">
        <f>RANK(E148,E4:E292,0)</f>
        <v>6</v>
      </c>
    </row>
    <row r="149" spans="3:10" ht="12.75">
      <c r="C149" s="13">
        <v>0</v>
      </c>
      <c r="D149" s="13">
        <v>0</v>
      </c>
      <c r="E149" s="13">
        <v>0</v>
      </c>
      <c r="F149" s="14">
        <f t="shared" si="2"/>
        <v>0</v>
      </c>
      <c r="G149" s="13">
        <f>RANK(F149,F4:F245,0)</f>
        <v>26</v>
      </c>
      <c r="H149" s="13">
        <f>RANK(C149,C4:C292,0)</f>
        <v>26</v>
      </c>
      <c r="I149" s="13">
        <f>RANK(D149,D4:D292,0)</f>
        <v>18</v>
      </c>
      <c r="J149" s="13">
        <f>RANK(E149,E4:E292,0)</f>
        <v>6</v>
      </c>
    </row>
    <row r="150" spans="3:10" ht="12.75">
      <c r="C150" s="13">
        <v>0</v>
      </c>
      <c r="D150" s="13">
        <v>0</v>
      </c>
      <c r="E150" s="13">
        <v>0</v>
      </c>
      <c r="F150" s="14">
        <f t="shared" si="2"/>
        <v>0</v>
      </c>
      <c r="G150" s="13">
        <f>RANK(F150,F4:F245,0)</f>
        <v>26</v>
      </c>
      <c r="H150" s="13">
        <f>RANK(C150,C4:C292,0)</f>
        <v>26</v>
      </c>
      <c r="I150" s="13">
        <f>RANK(D150,D4:D292,0)</f>
        <v>18</v>
      </c>
      <c r="J150" s="13">
        <f>RANK(E150,E4:E292,0)</f>
        <v>6</v>
      </c>
    </row>
    <row r="151" spans="3:10" ht="12.75">
      <c r="C151" s="13">
        <v>0</v>
      </c>
      <c r="D151" s="13">
        <v>0</v>
      </c>
      <c r="E151" s="13">
        <v>0</v>
      </c>
      <c r="F151" s="14">
        <f t="shared" si="2"/>
        <v>0</v>
      </c>
      <c r="G151" s="13">
        <f>RANK(F151,F4:F245,0)</f>
        <v>26</v>
      </c>
      <c r="H151" s="13">
        <f>RANK(C151,C4:C292,0)</f>
        <v>26</v>
      </c>
      <c r="I151" s="13">
        <f>RANK(D151,D4:D292,0)</f>
        <v>18</v>
      </c>
      <c r="J151" s="13">
        <f>RANK(E151,E4:E292,0)</f>
        <v>6</v>
      </c>
    </row>
    <row r="152" spans="3:10" ht="12.75">
      <c r="C152" s="13">
        <v>0</v>
      </c>
      <c r="D152" s="13">
        <v>0</v>
      </c>
      <c r="E152" s="13">
        <v>0</v>
      </c>
      <c r="F152" s="14">
        <f t="shared" si="2"/>
        <v>0</v>
      </c>
      <c r="G152" s="13">
        <f>RANK(F152,F4:F245,0)</f>
        <v>26</v>
      </c>
      <c r="H152" s="13">
        <f>RANK(C152,C4:C292,0)</f>
        <v>26</v>
      </c>
      <c r="I152" s="13">
        <f>RANK(D152,D4:D292,0)</f>
        <v>18</v>
      </c>
      <c r="J152" s="13">
        <f>RANK(E152,E4:E292,0)</f>
        <v>6</v>
      </c>
    </row>
    <row r="153" spans="3:10" ht="12.75">
      <c r="C153" s="13">
        <v>0</v>
      </c>
      <c r="D153" s="13">
        <v>0</v>
      </c>
      <c r="E153" s="13">
        <v>0</v>
      </c>
      <c r="F153" s="14">
        <f t="shared" si="2"/>
        <v>0</v>
      </c>
      <c r="G153" s="13">
        <f>RANK(F153,F4:F292,0)</f>
        <v>26</v>
      </c>
      <c r="H153" s="13">
        <f>RANK(C153,C4:C292,0)</f>
        <v>26</v>
      </c>
      <c r="I153" s="13">
        <f>RANK(D153,D4:D292,0)</f>
        <v>18</v>
      </c>
      <c r="J153" s="13">
        <f>RANK(E153,E4:E292,0)</f>
        <v>6</v>
      </c>
    </row>
    <row r="154" spans="3:10" ht="12.75">
      <c r="C154" s="13">
        <v>0</v>
      </c>
      <c r="D154" s="13">
        <v>0</v>
      </c>
      <c r="E154" s="13">
        <v>0</v>
      </c>
      <c r="F154" s="14">
        <f t="shared" si="2"/>
        <v>0</v>
      </c>
      <c r="G154" s="13">
        <f>RANK(F154,F4:F292,0)</f>
        <v>26</v>
      </c>
      <c r="H154" s="13">
        <f>RANK(C154,C4:C292,0)</f>
        <v>26</v>
      </c>
      <c r="I154" s="13">
        <f>RANK(D154,D4:D292,0)</f>
        <v>18</v>
      </c>
      <c r="J154" s="13">
        <f>RANK(E154,E4:E292,0)</f>
        <v>6</v>
      </c>
    </row>
    <row r="155" spans="3:10" ht="12.75">
      <c r="C155" s="13">
        <v>0</v>
      </c>
      <c r="D155" s="13">
        <v>0</v>
      </c>
      <c r="E155" s="13">
        <v>0</v>
      </c>
      <c r="F155" s="14">
        <f t="shared" si="2"/>
        <v>0</v>
      </c>
      <c r="G155" s="13">
        <f>RANK(F155,F4:F292,0)</f>
        <v>26</v>
      </c>
      <c r="H155" s="13">
        <f>RANK(C155,C4:C292,0)</f>
        <v>26</v>
      </c>
      <c r="I155" s="13">
        <f>RANK(D155,D4:D292,0)</f>
        <v>18</v>
      </c>
      <c r="J155" s="13">
        <f>RANK(E155,E4:E292,0)</f>
        <v>6</v>
      </c>
    </row>
    <row r="156" spans="3:10" ht="12.75">
      <c r="C156" s="13">
        <v>0</v>
      </c>
      <c r="D156" s="13">
        <v>0</v>
      </c>
      <c r="E156" s="13">
        <v>0</v>
      </c>
      <c r="F156" s="14">
        <f t="shared" si="2"/>
        <v>0</v>
      </c>
      <c r="G156" s="13">
        <f>RANK(F156,F4:F292,0)</f>
        <v>26</v>
      </c>
      <c r="H156" s="13">
        <f>RANK(C156,C4:C292,0)</f>
        <v>26</v>
      </c>
      <c r="I156" s="13">
        <f>RANK(D156,D4:D292,0)</f>
        <v>18</v>
      </c>
      <c r="J156" s="13">
        <f>RANK(E156,E4:E292,0)</f>
        <v>6</v>
      </c>
    </row>
    <row r="157" spans="3:10" ht="12.75">
      <c r="C157" s="13">
        <v>0</v>
      </c>
      <c r="D157" s="13">
        <v>0</v>
      </c>
      <c r="E157" s="13">
        <v>0</v>
      </c>
      <c r="F157" s="14">
        <f t="shared" si="2"/>
        <v>0</v>
      </c>
      <c r="G157" s="13">
        <f>RANK(F157,F4:F292,0)</f>
        <v>26</v>
      </c>
      <c r="H157" s="13">
        <f>RANK(C157,C4:C292,0)</f>
        <v>26</v>
      </c>
      <c r="I157" s="13">
        <f>RANK(D157,D4:D292,0)</f>
        <v>18</v>
      </c>
      <c r="J157" s="13">
        <f>RANK(E157,E4:E292,0)</f>
        <v>6</v>
      </c>
    </row>
    <row r="158" spans="3:10" ht="12.75">
      <c r="C158" s="13">
        <v>0</v>
      </c>
      <c r="D158" s="13">
        <v>0</v>
      </c>
      <c r="E158" s="13">
        <v>0</v>
      </c>
      <c r="F158" s="14">
        <f t="shared" si="2"/>
        <v>0</v>
      </c>
      <c r="G158" s="13">
        <f>RANK(F158,F4:F292,0)</f>
        <v>26</v>
      </c>
      <c r="H158" s="13">
        <f>RANK(C158,C4:C292,0)</f>
        <v>26</v>
      </c>
      <c r="I158" s="13">
        <f>RANK(D158,D4:D292,0)</f>
        <v>18</v>
      </c>
      <c r="J158" s="13">
        <f>RANK(E158,E4:E292,0)</f>
        <v>6</v>
      </c>
    </row>
    <row r="159" spans="3:10" ht="12.75">
      <c r="C159" s="13">
        <v>0</v>
      </c>
      <c r="D159" s="13">
        <v>0</v>
      </c>
      <c r="E159" s="13">
        <v>0</v>
      </c>
      <c r="F159" s="14">
        <f t="shared" si="2"/>
        <v>0</v>
      </c>
      <c r="G159" s="13">
        <f>RANK(F159,F4:F292,0)</f>
        <v>26</v>
      </c>
      <c r="H159" s="13">
        <f>RANK(C159,C4:C292,0)</f>
        <v>26</v>
      </c>
      <c r="I159" s="13">
        <f>RANK(D159,D4:D292,0)</f>
        <v>18</v>
      </c>
      <c r="J159" s="13">
        <f>RANK(E159,E4:E292,0)</f>
        <v>6</v>
      </c>
    </row>
    <row r="160" spans="3:10" ht="12.75">
      <c r="C160" s="13">
        <v>0</v>
      </c>
      <c r="D160" s="13">
        <v>0</v>
      </c>
      <c r="E160" s="13">
        <v>0</v>
      </c>
      <c r="F160" s="14">
        <f t="shared" si="2"/>
        <v>0</v>
      </c>
      <c r="G160" s="13">
        <f>RANK(F160,F4:F292,0)</f>
        <v>26</v>
      </c>
      <c r="H160" s="13">
        <f>RANK(C160,C4:C292,0)</f>
        <v>26</v>
      </c>
      <c r="I160" s="13">
        <f>RANK(D160,D4:D292,0)</f>
        <v>18</v>
      </c>
      <c r="J160" s="13">
        <f>RANK(E160,E4:E292,0)</f>
        <v>6</v>
      </c>
    </row>
    <row r="161" spans="3:10" ht="12.75">
      <c r="C161" s="13">
        <v>0</v>
      </c>
      <c r="D161" s="13">
        <v>0</v>
      </c>
      <c r="E161" s="13">
        <v>0</v>
      </c>
      <c r="F161" s="14">
        <f t="shared" si="2"/>
        <v>0</v>
      </c>
      <c r="G161" s="13">
        <f>RANK(F161,F4:F292,0)</f>
        <v>26</v>
      </c>
      <c r="H161" s="13">
        <f>RANK(C161,C4:C292,0)</f>
        <v>26</v>
      </c>
      <c r="I161" s="13">
        <f>RANK(D161,D4:D292,0)</f>
        <v>18</v>
      </c>
      <c r="J161" s="13">
        <f>RANK(E161,E4:E292,0)</f>
        <v>6</v>
      </c>
    </row>
    <row r="162" spans="3:10" ht="12.75">
      <c r="C162" s="13">
        <v>0</v>
      </c>
      <c r="D162" s="13">
        <v>0</v>
      </c>
      <c r="E162" s="13">
        <v>0</v>
      </c>
      <c r="F162" s="14">
        <f t="shared" si="2"/>
        <v>0</v>
      </c>
      <c r="G162" s="13">
        <f>RANK(F162,F4:F292,0)</f>
        <v>26</v>
      </c>
      <c r="H162" s="13">
        <f>RANK(C162,C4:C292,0)</f>
        <v>26</v>
      </c>
      <c r="I162" s="13">
        <f>RANK(D162,D4:D292,0)</f>
        <v>18</v>
      </c>
      <c r="J162" s="13">
        <f>RANK(E162,E4:E292,0)</f>
        <v>6</v>
      </c>
    </row>
    <row r="163" spans="3:10" ht="12.75">
      <c r="C163" s="13">
        <v>0</v>
      </c>
      <c r="D163" s="13">
        <v>0</v>
      </c>
      <c r="E163" s="13">
        <v>0</v>
      </c>
      <c r="F163" s="14">
        <f t="shared" si="2"/>
        <v>0</v>
      </c>
      <c r="G163" s="13">
        <f>RANK(F163,F4:F292,0)</f>
        <v>26</v>
      </c>
      <c r="H163" s="13">
        <f>RANK(C163,C4:C292,0)</f>
        <v>26</v>
      </c>
      <c r="I163" s="13">
        <f>RANK(D163,D4:D292,0)</f>
        <v>18</v>
      </c>
      <c r="J163" s="13">
        <f>RANK(E163,E4:E292,0)</f>
        <v>6</v>
      </c>
    </row>
    <row r="164" spans="3:10" ht="12.75">
      <c r="C164" s="13">
        <v>0</v>
      </c>
      <c r="D164" s="13">
        <v>0</v>
      </c>
      <c r="E164" s="13">
        <v>0</v>
      </c>
      <c r="F164" s="14">
        <f t="shared" si="2"/>
        <v>0</v>
      </c>
      <c r="G164" s="13">
        <f>RANK(F164,F4:F292,0)</f>
        <v>26</v>
      </c>
      <c r="H164" s="13">
        <f>RANK(C164,C4:C292,0)</f>
        <v>26</v>
      </c>
      <c r="I164" s="13">
        <f>RANK(D164,D4:D292,0)</f>
        <v>18</v>
      </c>
      <c r="J164" s="13">
        <f>RANK(E164,E4:E292,0)</f>
        <v>6</v>
      </c>
    </row>
    <row r="165" spans="3:10" ht="12.75">
      <c r="C165" s="13">
        <v>0</v>
      </c>
      <c r="D165" s="13">
        <v>0</v>
      </c>
      <c r="E165" s="13">
        <v>0</v>
      </c>
      <c r="F165" s="14">
        <f t="shared" si="2"/>
        <v>0</v>
      </c>
      <c r="G165" s="13">
        <f>RANK(F165,F4:F292,0)</f>
        <v>26</v>
      </c>
      <c r="H165" s="13">
        <f>RANK(C165,C4:C292,0)</f>
        <v>26</v>
      </c>
      <c r="I165" s="13">
        <f>RANK(D165,D4:D292,0)</f>
        <v>18</v>
      </c>
      <c r="J165" s="13">
        <f>RANK(E165,E4:E292,0)</f>
        <v>6</v>
      </c>
    </row>
    <row r="166" spans="3:10" ht="12.75">
      <c r="C166" s="13">
        <v>0</v>
      </c>
      <c r="D166" s="13">
        <v>0</v>
      </c>
      <c r="E166" s="13">
        <v>0</v>
      </c>
      <c r="F166" s="14">
        <f t="shared" si="2"/>
        <v>0</v>
      </c>
      <c r="G166" s="13">
        <f>RANK(F166,F4:F292,0)</f>
        <v>26</v>
      </c>
      <c r="H166" s="13">
        <f>RANK(C166,C4:C292,0)</f>
        <v>26</v>
      </c>
      <c r="I166" s="13">
        <f>RANK(D166,D4:D292,0)</f>
        <v>18</v>
      </c>
      <c r="J166" s="13">
        <f>RANK(E166,E4:E292,0)</f>
        <v>6</v>
      </c>
    </row>
    <row r="167" spans="3:10" ht="12.75">
      <c r="C167" s="13">
        <v>0</v>
      </c>
      <c r="D167" s="13">
        <v>0</v>
      </c>
      <c r="E167" s="13">
        <v>0</v>
      </c>
      <c r="F167" s="14">
        <f t="shared" si="2"/>
        <v>0</v>
      </c>
      <c r="G167" s="13">
        <f>RANK(F167,F4:F292,0)</f>
        <v>26</v>
      </c>
      <c r="H167" s="13">
        <f>RANK(C167,C4:C292,0)</f>
        <v>26</v>
      </c>
      <c r="I167" s="13">
        <f>RANK(D167,D4:D292,0)</f>
        <v>18</v>
      </c>
      <c r="J167" s="13">
        <f>RANK(E167,E4:E292,0)</f>
        <v>6</v>
      </c>
    </row>
    <row r="168" spans="3:10" ht="12.75">
      <c r="C168" s="13">
        <v>0</v>
      </c>
      <c r="D168" s="13">
        <v>0</v>
      </c>
      <c r="E168" s="13">
        <v>0</v>
      </c>
      <c r="F168" s="14">
        <f t="shared" si="2"/>
        <v>0</v>
      </c>
      <c r="G168" s="13">
        <f>RANK(F168,F4:F292,0)</f>
        <v>26</v>
      </c>
      <c r="H168" s="13">
        <f>RANK(C168,C4:C292,0)</f>
        <v>26</v>
      </c>
      <c r="I168" s="13">
        <f>RANK(D168,D4:D292,0)</f>
        <v>18</v>
      </c>
      <c r="J168" s="13">
        <f>RANK(E168,E4:E292,0)</f>
        <v>6</v>
      </c>
    </row>
    <row r="169" spans="3:10" ht="12.75">
      <c r="C169" s="13">
        <v>0</v>
      </c>
      <c r="D169" s="13">
        <v>0</v>
      </c>
      <c r="E169" s="13">
        <v>0</v>
      </c>
      <c r="F169" s="14">
        <f t="shared" si="2"/>
        <v>0</v>
      </c>
      <c r="G169" s="13">
        <f>RANK(F169,F4:F292,0)</f>
        <v>26</v>
      </c>
      <c r="H169" s="13">
        <f>RANK(C169,C4:C292,0)</f>
        <v>26</v>
      </c>
      <c r="I169" s="13">
        <f>RANK(D169,D4:D292,0)</f>
        <v>18</v>
      </c>
      <c r="J169" s="13">
        <f>RANK(E169,E4:E292,0)</f>
        <v>6</v>
      </c>
    </row>
    <row r="170" spans="3:10" ht="12.75">
      <c r="C170" s="13">
        <v>0</v>
      </c>
      <c r="D170" s="13">
        <v>0</v>
      </c>
      <c r="E170" s="13">
        <v>0</v>
      </c>
      <c r="F170" s="14">
        <f t="shared" si="2"/>
        <v>0</v>
      </c>
      <c r="G170" s="13">
        <f>RANK(F170,F4:F292,0)</f>
        <v>26</v>
      </c>
      <c r="H170" s="13">
        <f>RANK(C170,C4:C292,0)</f>
        <v>26</v>
      </c>
      <c r="I170" s="13">
        <f>RANK(D170,D4:D292,0)</f>
        <v>18</v>
      </c>
      <c r="J170" s="13">
        <f>RANK(E170,E4:E292,0)</f>
        <v>6</v>
      </c>
    </row>
    <row r="171" spans="3:10" ht="12.75">
      <c r="C171" s="13">
        <v>0</v>
      </c>
      <c r="D171" s="13">
        <v>0</v>
      </c>
      <c r="E171" s="13">
        <v>0</v>
      </c>
      <c r="F171" s="14">
        <f t="shared" si="2"/>
        <v>0</v>
      </c>
      <c r="G171" s="13">
        <f>RANK(F171,F4:F292,0)</f>
        <v>26</v>
      </c>
      <c r="H171" s="13">
        <f>RANK(C171,C4:C292,0)</f>
        <v>26</v>
      </c>
      <c r="I171" s="13">
        <f>RANK(D171,D4:D292,0)</f>
        <v>18</v>
      </c>
      <c r="J171" s="13">
        <f>RANK(E171,E4:E292,0)</f>
        <v>6</v>
      </c>
    </row>
    <row r="172" spans="3:10" ht="12.75">
      <c r="C172" s="13">
        <v>0</v>
      </c>
      <c r="D172" s="13">
        <v>0</v>
      </c>
      <c r="E172" s="13">
        <v>0</v>
      </c>
      <c r="F172" s="14">
        <f t="shared" si="2"/>
        <v>0</v>
      </c>
      <c r="G172" s="13">
        <f>RANK(F172,F4:F292,0)</f>
        <v>26</v>
      </c>
      <c r="H172" s="13">
        <f>RANK(C172,C4:C292,0)</f>
        <v>26</v>
      </c>
      <c r="I172" s="13">
        <f>RANK(D172,D4:D292,0)</f>
        <v>18</v>
      </c>
      <c r="J172" s="13">
        <f>RANK(E172,E4:E292,0)</f>
        <v>6</v>
      </c>
    </row>
    <row r="173" spans="3:10" ht="12.75">
      <c r="C173" s="13">
        <v>0</v>
      </c>
      <c r="D173" s="13">
        <v>0</v>
      </c>
      <c r="E173" s="13">
        <v>0</v>
      </c>
      <c r="F173" s="14">
        <f t="shared" si="2"/>
        <v>0</v>
      </c>
      <c r="G173" s="13">
        <f>RANK(F173,F4:F292,0)</f>
        <v>26</v>
      </c>
      <c r="H173" s="13">
        <f>RANK(C173,C4:C292,0)</f>
        <v>26</v>
      </c>
      <c r="I173" s="13">
        <f>RANK(D173,D4:D292,0)</f>
        <v>18</v>
      </c>
      <c r="J173" s="13">
        <f>RANK(E173,E4:E292,0)</f>
        <v>6</v>
      </c>
    </row>
    <row r="174" spans="3:10" ht="12.75">
      <c r="C174" s="13">
        <v>0</v>
      </c>
      <c r="D174" s="13">
        <v>0</v>
      </c>
      <c r="E174" s="13">
        <v>0</v>
      </c>
      <c r="F174" s="14">
        <f t="shared" si="2"/>
        <v>0</v>
      </c>
      <c r="G174" s="13">
        <f>RANK(F174,F4:F292,0)</f>
        <v>26</v>
      </c>
      <c r="H174" s="13">
        <f>RANK(C174,C4:C292,0)</f>
        <v>26</v>
      </c>
      <c r="I174" s="13">
        <f>RANK(D174,D4:D292,0)</f>
        <v>18</v>
      </c>
      <c r="J174" s="13">
        <f>RANK(E174,E4:E292,0)</f>
        <v>6</v>
      </c>
    </row>
    <row r="175" spans="3:10" ht="12.75">
      <c r="C175" s="13">
        <v>0</v>
      </c>
      <c r="D175" s="13">
        <v>0</v>
      </c>
      <c r="E175" s="13">
        <v>0</v>
      </c>
      <c r="F175" s="14">
        <f t="shared" si="2"/>
        <v>0</v>
      </c>
      <c r="G175" s="13">
        <f>RANK(F175,F4:F292,0)</f>
        <v>26</v>
      </c>
      <c r="H175" s="13">
        <f>RANK(C175,C4:C292,0)</f>
        <v>26</v>
      </c>
      <c r="I175" s="13">
        <f>RANK(D175,D4:D292,0)</f>
        <v>18</v>
      </c>
      <c r="J175" s="13">
        <f>RANK(E175,E4:E292,0)</f>
        <v>6</v>
      </c>
    </row>
    <row r="176" spans="3:10" ht="12.75">
      <c r="C176" s="13">
        <v>0</v>
      </c>
      <c r="D176" s="13">
        <v>0</v>
      </c>
      <c r="E176" s="13">
        <v>0</v>
      </c>
      <c r="F176" s="14">
        <f t="shared" si="2"/>
        <v>0</v>
      </c>
      <c r="G176" s="13">
        <f>RANK(F176,F4:F292,0)</f>
        <v>26</v>
      </c>
      <c r="H176" s="13">
        <f>RANK(C176,C4:C292,0)</f>
        <v>26</v>
      </c>
      <c r="I176" s="13">
        <f>RANK(D176,D4:D292,0)</f>
        <v>18</v>
      </c>
      <c r="J176" s="13">
        <f>RANK(E176,E4:E292,0)</f>
        <v>6</v>
      </c>
    </row>
    <row r="177" spans="3:10" ht="12.75">
      <c r="C177" s="13">
        <v>0</v>
      </c>
      <c r="D177" s="13">
        <v>0</v>
      </c>
      <c r="E177" s="13">
        <v>0</v>
      </c>
      <c r="F177" s="14">
        <f t="shared" si="2"/>
        <v>0</v>
      </c>
      <c r="G177" s="13">
        <f>RANK(F177,F4:F292,0)</f>
        <v>26</v>
      </c>
      <c r="H177" s="13">
        <f>RANK(C177,C4:C292,0)</f>
        <v>26</v>
      </c>
      <c r="I177" s="13">
        <f>RANK(D177,D4:D292,0)</f>
        <v>18</v>
      </c>
      <c r="J177" s="13">
        <f>RANK(E177,E4:E292,0)</f>
        <v>6</v>
      </c>
    </row>
    <row r="178" spans="3:10" ht="12.75">
      <c r="C178" s="13">
        <v>0</v>
      </c>
      <c r="D178" s="13">
        <v>0</v>
      </c>
      <c r="E178" s="13">
        <v>0</v>
      </c>
      <c r="F178" s="14">
        <f t="shared" si="2"/>
        <v>0</v>
      </c>
      <c r="G178" s="13">
        <f>RANK(F178,F4:F292,0)</f>
        <v>26</v>
      </c>
      <c r="H178" s="13">
        <f>RANK(C178,C4:C292,0)</f>
        <v>26</v>
      </c>
      <c r="I178" s="13">
        <f>RANK(D178,D4:D292,0)</f>
        <v>18</v>
      </c>
      <c r="J178" s="13">
        <f>RANK(E178,E4:E292,0)</f>
        <v>6</v>
      </c>
    </row>
    <row r="179" spans="3:10" ht="12.75">
      <c r="C179" s="13">
        <v>0</v>
      </c>
      <c r="D179" s="13">
        <v>0</v>
      </c>
      <c r="E179" s="13">
        <v>0</v>
      </c>
      <c r="F179" s="14">
        <f t="shared" si="2"/>
        <v>0</v>
      </c>
      <c r="G179" s="13">
        <f>RANK(F179,F4:F292,0)</f>
        <v>26</v>
      </c>
      <c r="H179" s="13">
        <f>RANK(C179,C4:C292,0)</f>
        <v>26</v>
      </c>
      <c r="I179" s="13">
        <f>RANK(D179,D4:D292,0)</f>
        <v>18</v>
      </c>
      <c r="J179" s="13">
        <f>RANK(E179,E4:E292,0)</f>
        <v>6</v>
      </c>
    </row>
    <row r="180" spans="3:10" ht="12.75">
      <c r="C180" s="13">
        <v>0</v>
      </c>
      <c r="D180" s="13">
        <v>0</v>
      </c>
      <c r="E180" s="13">
        <v>0</v>
      </c>
      <c r="F180" s="14">
        <f t="shared" si="2"/>
        <v>0</v>
      </c>
      <c r="G180" s="13">
        <f>RANK(F180,F4:F292,0)</f>
        <v>26</v>
      </c>
      <c r="H180" s="13">
        <f>RANK(C180,C4:C292,0)</f>
        <v>26</v>
      </c>
      <c r="I180" s="13">
        <f>RANK(D180,D4:D292,0)</f>
        <v>18</v>
      </c>
      <c r="J180" s="13">
        <f>RANK(E180,E4:E292,0)</f>
        <v>6</v>
      </c>
    </row>
    <row r="181" spans="3:10" ht="12.75">
      <c r="C181" s="13">
        <v>0</v>
      </c>
      <c r="D181" s="13">
        <v>0</v>
      </c>
      <c r="E181" s="13">
        <v>0</v>
      </c>
      <c r="F181" s="14">
        <f t="shared" si="2"/>
        <v>0</v>
      </c>
      <c r="G181" s="13">
        <f>RANK(F181,F4:F292,0)</f>
        <v>26</v>
      </c>
      <c r="H181" s="13">
        <f>RANK(C181,C4:C292,0)</f>
        <v>26</v>
      </c>
      <c r="I181" s="13">
        <f>RANK(D181,D4:D292,0)</f>
        <v>18</v>
      </c>
      <c r="J181" s="13">
        <f>RANK(E181,E4:E292,0)</f>
        <v>6</v>
      </c>
    </row>
    <row r="182" spans="3:10" ht="12.75">
      <c r="C182" s="13">
        <v>0</v>
      </c>
      <c r="D182" s="13">
        <v>0</v>
      </c>
      <c r="E182" s="13">
        <v>0</v>
      </c>
      <c r="F182" s="14">
        <f t="shared" si="2"/>
        <v>0</v>
      </c>
      <c r="G182" s="13">
        <f>RANK(F182,F4:F292,0)</f>
        <v>26</v>
      </c>
      <c r="H182" s="13">
        <f>RANK(C182,C4:C292,0)</f>
        <v>26</v>
      </c>
      <c r="I182" s="13">
        <f>RANK(D182,D4:D292,0)</f>
        <v>18</v>
      </c>
      <c r="J182" s="13">
        <f>RANK(E182,E4:E292,0)</f>
        <v>6</v>
      </c>
    </row>
    <row r="183" spans="3:10" ht="12.75">
      <c r="C183" s="13">
        <v>0</v>
      </c>
      <c r="D183" s="13">
        <v>0</v>
      </c>
      <c r="E183" s="13">
        <v>0</v>
      </c>
      <c r="F183" s="14">
        <f t="shared" si="2"/>
        <v>0</v>
      </c>
      <c r="G183" s="13">
        <f>RANK(F183,F4:F292,0)</f>
        <v>26</v>
      </c>
      <c r="H183" s="13">
        <f>RANK(C183,C4:C292,0)</f>
        <v>26</v>
      </c>
      <c r="I183" s="13">
        <f>RANK(D183,D4:D292,0)</f>
        <v>18</v>
      </c>
      <c r="J183" s="13">
        <f>RANK(E183,E4:E292,0)</f>
        <v>6</v>
      </c>
    </row>
    <row r="184" spans="3:10" ht="12.75">
      <c r="C184" s="13">
        <v>0</v>
      </c>
      <c r="D184" s="13">
        <v>0</v>
      </c>
      <c r="E184" s="13">
        <v>0</v>
      </c>
      <c r="F184" s="14">
        <f t="shared" si="2"/>
        <v>0</v>
      </c>
      <c r="G184" s="13">
        <f>RANK(F184,F4:F292,0)</f>
        <v>26</v>
      </c>
      <c r="H184" s="13">
        <f>RANK(C184,C4:C292,0)</f>
        <v>26</v>
      </c>
      <c r="I184" s="13">
        <f>RANK(D184,D4:D292,0)</f>
        <v>18</v>
      </c>
      <c r="J184" s="13">
        <f>RANK(E184,E4:E292,0)</f>
        <v>6</v>
      </c>
    </row>
    <row r="185" spans="3:10" ht="12.75">
      <c r="C185" s="13">
        <v>0</v>
      </c>
      <c r="D185" s="13">
        <v>0</v>
      </c>
      <c r="E185" s="13">
        <v>0</v>
      </c>
      <c r="F185" s="14">
        <f t="shared" si="2"/>
        <v>0</v>
      </c>
      <c r="G185" s="13">
        <f>RANK(F185,F4:F292,0)</f>
        <v>26</v>
      </c>
      <c r="H185" s="13">
        <f>RANK(C185,C4:C292,0)</f>
        <v>26</v>
      </c>
      <c r="I185" s="13">
        <f>RANK(D185,D4:D292,0)</f>
        <v>18</v>
      </c>
      <c r="J185" s="13">
        <f>RANK(E185,E4:E292,0)</f>
        <v>6</v>
      </c>
    </row>
    <row r="186" spans="3:10" ht="12.75">
      <c r="C186" s="13">
        <v>0</v>
      </c>
      <c r="D186" s="13">
        <v>0</v>
      </c>
      <c r="E186" s="13">
        <v>0</v>
      </c>
      <c r="F186" s="14">
        <f t="shared" si="2"/>
        <v>0</v>
      </c>
      <c r="G186" s="13">
        <f>RANK(F186,F4:F292,0)</f>
        <v>26</v>
      </c>
      <c r="H186" s="13">
        <f>RANK(C186,C4:C292,0)</f>
        <v>26</v>
      </c>
      <c r="I186" s="13">
        <f>RANK(D186,D4:D292,0)</f>
        <v>18</v>
      </c>
      <c r="J186" s="13">
        <f>RANK(E186,E4:E292,0)</f>
        <v>6</v>
      </c>
    </row>
    <row r="187" spans="3:10" ht="12.75">
      <c r="C187" s="13">
        <v>0</v>
      </c>
      <c r="D187" s="13">
        <v>0</v>
      </c>
      <c r="E187" s="13">
        <v>0</v>
      </c>
      <c r="F187" s="14">
        <f t="shared" si="2"/>
        <v>0</v>
      </c>
      <c r="G187" s="13">
        <f>RANK(F187,F4:F292,0)</f>
        <v>26</v>
      </c>
      <c r="H187" s="13">
        <f>RANK(C187,C4:C292,0)</f>
        <v>26</v>
      </c>
      <c r="I187" s="13">
        <f>RANK(D187,D4:D292,0)</f>
        <v>18</v>
      </c>
      <c r="J187" s="13">
        <f>RANK(E187,E4:E292,0)</f>
        <v>6</v>
      </c>
    </row>
    <row r="188" spans="3:10" ht="12.75">
      <c r="C188" s="13">
        <v>0</v>
      </c>
      <c r="D188" s="13">
        <v>0</v>
      </c>
      <c r="E188" s="13">
        <v>0</v>
      </c>
      <c r="F188" s="14">
        <f t="shared" si="2"/>
        <v>0</v>
      </c>
      <c r="G188" s="13">
        <f>RANK(F188,F4:F292,0)</f>
        <v>26</v>
      </c>
      <c r="H188" s="13">
        <f>RANK(C188,C4:C292,0)</f>
        <v>26</v>
      </c>
      <c r="I188" s="13">
        <f>RANK(D188,D4:D292,0)</f>
        <v>18</v>
      </c>
      <c r="J188" s="13">
        <f>RANK(E188,E4:E292,0)</f>
        <v>6</v>
      </c>
    </row>
    <row r="189" spans="3:10" ht="12.75">
      <c r="C189" s="13">
        <v>0</v>
      </c>
      <c r="D189" s="13">
        <v>0</v>
      </c>
      <c r="E189" s="13">
        <v>0</v>
      </c>
      <c r="F189" s="14">
        <f t="shared" si="2"/>
        <v>0</v>
      </c>
      <c r="G189" s="13">
        <f>RANK(F189,F4:F292,0)</f>
        <v>26</v>
      </c>
      <c r="H189" s="13">
        <f>RANK(C189,C4:C292,0)</f>
        <v>26</v>
      </c>
      <c r="I189" s="13">
        <f>RANK(D189,D4:D292,0)</f>
        <v>18</v>
      </c>
      <c r="J189" s="13">
        <f>RANK(E189,E4:E292,0)</f>
        <v>6</v>
      </c>
    </row>
    <row r="190" spans="3:10" ht="12.75">
      <c r="C190" s="13">
        <v>0</v>
      </c>
      <c r="D190" s="13">
        <v>0</v>
      </c>
      <c r="E190" s="13">
        <v>0</v>
      </c>
      <c r="F190" s="14">
        <f t="shared" si="2"/>
        <v>0</v>
      </c>
      <c r="G190" s="13">
        <f>RANK(F190,F4:F292,0)</f>
        <v>26</v>
      </c>
      <c r="H190" s="13">
        <f>RANK(C190,C4:C292,0)</f>
        <v>26</v>
      </c>
      <c r="I190" s="13">
        <f>RANK(D190,D4:D292,0)</f>
        <v>18</v>
      </c>
      <c r="J190" s="13">
        <f>RANK(E190,E4:E292,0)</f>
        <v>6</v>
      </c>
    </row>
    <row r="191" spans="3:10" ht="12.75">
      <c r="C191" s="13">
        <v>0</v>
      </c>
      <c r="D191" s="13">
        <v>0</v>
      </c>
      <c r="E191" s="13">
        <v>0</v>
      </c>
      <c r="F191" s="14">
        <f t="shared" si="2"/>
        <v>0</v>
      </c>
      <c r="G191" s="13">
        <f>RANK(F191,F4:F292,0)</f>
        <v>26</v>
      </c>
      <c r="H191" s="13">
        <f>RANK(C191,C4:C292,0)</f>
        <v>26</v>
      </c>
      <c r="I191" s="13">
        <f>RANK(D191,D4:D292,0)</f>
        <v>18</v>
      </c>
      <c r="J191" s="13">
        <f>RANK(E191,E4:E292,0)</f>
        <v>6</v>
      </c>
    </row>
    <row r="192" spans="3:10" ht="12.75">
      <c r="C192" s="13">
        <v>0</v>
      </c>
      <c r="D192" s="13">
        <v>0</v>
      </c>
      <c r="E192" s="13">
        <v>0</v>
      </c>
      <c r="F192" s="14">
        <f t="shared" si="2"/>
        <v>0</v>
      </c>
      <c r="G192" s="13">
        <f>RANK(F192,F4:F292,0)</f>
        <v>26</v>
      </c>
      <c r="H192" s="13">
        <f>RANK(C192,C4:C292,0)</f>
        <v>26</v>
      </c>
      <c r="I192" s="13">
        <f>RANK(D192,D4:D292,0)</f>
        <v>18</v>
      </c>
      <c r="J192" s="13">
        <f>RANK(E192,E4:E292,0)</f>
        <v>6</v>
      </c>
    </row>
    <row r="193" spans="3:10" ht="12.75">
      <c r="C193" s="13">
        <v>0</v>
      </c>
      <c r="D193" s="13">
        <v>0</v>
      </c>
      <c r="E193" s="13">
        <v>0</v>
      </c>
      <c r="F193" s="14">
        <f t="shared" si="2"/>
        <v>0</v>
      </c>
      <c r="G193" s="13">
        <f>RANK(F193,F4:F292,0)</f>
        <v>26</v>
      </c>
      <c r="H193" s="13">
        <f>RANK(C193,C4:C292,0)</f>
        <v>26</v>
      </c>
      <c r="I193" s="13">
        <f>RANK(D193,D4:D292,0)</f>
        <v>18</v>
      </c>
      <c r="J193" s="13">
        <f>RANK(E193,E4:E292,0)</f>
        <v>6</v>
      </c>
    </row>
    <row r="194" spans="3:10" ht="12.75">
      <c r="C194" s="13">
        <v>0</v>
      </c>
      <c r="D194" s="13">
        <v>0</v>
      </c>
      <c r="E194" s="13">
        <v>0</v>
      </c>
      <c r="F194" s="14">
        <f t="shared" si="2"/>
        <v>0</v>
      </c>
      <c r="G194" s="13">
        <f>RANK(F194,F4:F292,0)</f>
        <v>26</v>
      </c>
      <c r="H194" s="13">
        <f>RANK(C194,C4:C292,0)</f>
        <v>26</v>
      </c>
      <c r="I194" s="13">
        <f>RANK(D194,D4:D292,0)</f>
        <v>18</v>
      </c>
      <c r="J194" s="13">
        <f>RANK(E194,E4:E292,0)</f>
        <v>6</v>
      </c>
    </row>
    <row r="195" spans="3:10" ht="12.75">
      <c r="C195" s="13">
        <v>0</v>
      </c>
      <c r="D195" s="13">
        <v>0</v>
      </c>
      <c r="E195" s="13">
        <v>0</v>
      </c>
      <c r="F195" s="14">
        <f t="shared" si="2"/>
        <v>0</v>
      </c>
      <c r="G195" s="13">
        <f>RANK(F195,F4:F292,0)</f>
        <v>26</v>
      </c>
      <c r="H195" s="13">
        <f>RANK(C195,C4:C292,0)</f>
        <v>26</v>
      </c>
      <c r="I195" s="13">
        <f>RANK(D195,D4:D292,0)</f>
        <v>18</v>
      </c>
      <c r="J195" s="13">
        <f>RANK(E195,E4:E292,0)</f>
        <v>6</v>
      </c>
    </row>
    <row r="196" spans="3:10" ht="12.75">
      <c r="C196" s="13">
        <v>0</v>
      </c>
      <c r="D196" s="13">
        <v>0</v>
      </c>
      <c r="E196" s="13">
        <v>0</v>
      </c>
      <c r="F196" s="14">
        <f aca="true" t="shared" si="3" ref="F196:F259">SUM(C196,D196,E196)</f>
        <v>0</v>
      </c>
      <c r="G196" s="13">
        <f>RANK(F196,F4:F292,0)</f>
        <v>26</v>
      </c>
      <c r="H196" s="13">
        <f>RANK(C196,C4:C292,0)</f>
        <v>26</v>
      </c>
      <c r="I196" s="13">
        <f>RANK(D196,D4:D292,0)</f>
        <v>18</v>
      </c>
      <c r="J196" s="13">
        <f>RANK(E196,E4:E292,0)</f>
        <v>6</v>
      </c>
    </row>
    <row r="197" spans="3:10" ht="12.75">
      <c r="C197" s="13">
        <v>0</v>
      </c>
      <c r="D197" s="13">
        <v>0</v>
      </c>
      <c r="E197" s="13">
        <v>0</v>
      </c>
      <c r="F197" s="14">
        <f t="shared" si="3"/>
        <v>0</v>
      </c>
      <c r="G197" s="13">
        <f>RANK(F197,F4:F292,0)</f>
        <v>26</v>
      </c>
      <c r="H197" s="13">
        <f>RANK(C197,C4:C292,0)</f>
        <v>26</v>
      </c>
      <c r="I197" s="13">
        <f>RANK(D197,D4:D292,0)</f>
        <v>18</v>
      </c>
      <c r="J197" s="13">
        <f>RANK(E197,E4:E292,0)</f>
        <v>6</v>
      </c>
    </row>
    <row r="198" spans="3:10" ht="12.75">
      <c r="C198" s="13">
        <v>0</v>
      </c>
      <c r="D198" s="13">
        <v>0</v>
      </c>
      <c r="E198" s="13">
        <v>0</v>
      </c>
      <c r="F198" s="14">
        <f t="shared" si="3"/>
        <v>0</v>
      </c>
      <c r="G198" s="13">
        <f>RANK(F198,F4:F292,0)</f>
        <v>26</v>
      </c>
      <c r="H198" s="13">
        <f>RANK(C198,C4:C292,0)</f>
        <v>26</v>
      </c>
      <c r="I198" s="13">
        <f>RANK(D198,D4:D292,0)</f>
        <v>18</v>
      </c>
      <c r="J198" s="13">
        <f>RANK(E198,E4:E292,0)</f>
        <v>6</v>
      </c>
    </row>
    <row r="199" spans="3:10" ht="12.75">
      <c r="C199" s="13">
        <v>0</v>
      </c>
      <c r="D199" s="13">
        <v>0</v>
      </c>
      <c r="E199" s="13">
        <v>0</v>
      </c>
      <c r="F199" s="14">
        <f t="shared" si="3"/>
        <v>0</v>
      </c>
      <c r="G199" s="13">
        <f>RANK(F199,F4:F292,0)</f>
        <v>26</v>
      </c>
      <c r="H199" s="13">
        <f>RANK(C199,C4:C292,0)</f>
        <v>26</v>
      </c>
      <c r="I199" s="13">
        <f>RANK(D199,D4:D292,0)</f>
        <v>18</v>
      </c>
      <c r="J199" s="13">
        <f>RANK(E199,E4:E292,0)</f>
        <v>6</v>
      </c>
    </row>
    <row r="200" spans="3:10" ht="12.75">
      <c r="C200" s="13">
        <v>0</v>
      </c>
      <c r="D200" s="13">
        <v>0</v>
      </c>
      <c r="E200" s="13">
        <v>0</v>
      </c>
      <c r="F200" s="14">
        <f t="shared" si="3"/>
        <v>0</v>
      </c>
      <c r="G200" s="13">
        <f>RANK(F200,F4:F292,0)</f>
        <v>26</v>
      </c>
      <c r="H200" s="13">
        <f>RANK(C200,C4:C292,0)</f>
        <v>26</v>
      </c>
      <c r="I200" s="13">
        <f>RANK(D200,D4:D292,0)</f>
        <v>18</v>
      </c>
      <c r="J200" s="13">
        <f>RANK(E200,E4:E292,0)</f>
        <v>6</v>
      </c>
    </row>
    <row r="201" spans="3:10" ht="12.75">
      <c r="C201" s="13">
        <v>0</v>
      </c>
      <c r="D201" s="13">
        <v>0</v>
      </c>
      <c r="E201" s="13">
        <v>0</v>
      </c>
      <c r="F201" s="14">
        <f t="shared" si="3"/>
        <v>0</v>
      </c>
      <c r="G201" s="13">
        <f>RANK(F201,F4:F292,0)</f>
        <v>26</v>
      </c>
      <c r="H201" s="13">
        <f>RANK(C201,C4:C292,0)</f>
        <v>26</v>
      </c>
      <c r="I201" s="13">
        <f>RANK(D201,D4:D292,0)</f>
        <v>18</v>
      </c>
      <c r="J201" s="13">
        <f>RANK(E201,E4:E292,0)</f>
        <v>6</v>
      </c>
    </row>
    <row r="202" spans="3:10" ht="12.75">
      <c r="C202" s="13">
        <v>0</v>
      </c>
      <c r="D202" s="13">
        <v>0</v>
      </c>
      <c r="E202" s="13">
        <v>0</v>
      </c>
      <c r="F202" s="14">
        <f t="shared" si="3"/>
        <v>0</v>
      </c>
      <c r="G202" s="13">
        <f>RANK(F202,F4:F292,0)</f>
        <v>26</v>
      </c>
      <c r="H202" s="13">
        <f>RANK(C202,C4:C292,0)</f>
        <v>26</v>
      </c>
      <c r="I202" s="13">
        <f>RANK(D202,D4:D292,0)</f>
        <v>18</v>
      </c>
      <c r="J202" s="13">
        <f>RANK(E202,E4:E292,0)</f>
        <v>6</v>
      </c>
    </row>
    <row r="203" spans="3:10" ht="12.75">
      <c r="C203" s="13">
        <v>0</v>
      </c>
      <c r="D203" s="13">
        <v>0</v>
      </c>
      <c r="E203" s="13">
        <v>0</v>
      </c>
      <c r="F203" s="14">
        <f t="shared" si="3"/>
        <v>0</v>
      </c>
      <c r="G203" s="13">
        <f>RANK(F203,F4:F292,0)</f>
        <v>26</v>
      </c>
      <c r="H203" s="13">
        <f>RANK(C203,C4:C292,0)</f>
        <v>26</v>
      </c>
      <c r="I203" s="13">
        <f>RANK(D203,D4:D292,0)</f>
        <v>18</v>
      </c>
      <c r="J203" s="13">
        <f>RANK(E203,E4:E292,0)</f>
        <v>6</v>
      </c>
    </row>
    <row r="204" spans="3:10" ht="12.75">
      <c r="C204" s="13">
        <v>0</v>
      </c>
      <c r="D204" s="13">
        <v>0</v>
      </c>
      <c r="E204" s="13">
        <v>0</v>
      </c>
      <c r="F204" s="14">
        <f t="shared" si="3"/>
        <v>0</v>
      </c>
      <c r="G204" s="13">
        <f>RANK(F204,F4:F292,0)</f>
        <v>26</v>
      </c>
      <c r="H204" s="13">
        <f>RANK(C204,C4:C292,0)</f>
        <v>26</v>
      </c>
      <c r="I204" s="13">
        <f>RANK(D204,D4:D292,0)</f>
        <v>18</v>
      </c>
      <c r="J204" s="13">
        <f>RANK(E204,E4:E292,0)</f>
        <v>6</v>
      </c>
    </row>
    <row r="205" spans="3:10" ht="12.75">
      <c r="C205" s="13">
        <v>0</v>
      </c>
      <c r="D205" s="13">
        <v>0</v>
      </c>
      <c r="E205" s="13">
        <v>0</v>
      </c>
      <c r="F205" s="14">
        <f t="shared" si="3"/>
        <v>0</v>
      </c>
      <c r="G205" s="13">
        <f>RANK(F205,F4:F292,0)</f>
        <v>26</v>
      </c>
      <c r="H205" s="13">
        <f>RANK(C205,C4:C292,0)</f>
        <v>26</v>
      </c>
      <c r="I205" s="13">
        <f>RANK(D205,D4:D292,0)</f>
        <v>18</v>
      </c>
      <c r="J205" s="13">
        <f>RANK(E205,E4:E292,0)</f>
        <v>6</v>
      </c>
    </row>
    <row r="206" spans="3:10" ht="12.75">
      <c r="C206" s="13">
        <v>0</v>
      </c>
      <c r="D206" s="13">
        <v>0</v>
      </c>
      <c r="E206" s="13">
        <v>0</v>
      </c>
      <c r="F206" s="14">
        <f t="shared" si="3"/>
        <v>0</v>
      </c>
      <c r="G206" s="13">
        <f>RANK(F206,F4:F292,0)</f>
        <v>26</v>
      </c>
      <c r="H206" s="13">
        <f>RANK(C206,C4:C292,0)</f>
        <v>26</v>
      </c>
      <c r="I206" s="13">
        <f>RANK(D206,D4:D292,0)</f>
        <v>18</v>
      </c>
      <c r="J206" s="13">
        <f>RANK(E206,E4:E292,0)</f>
        <v>6</v>
      </c>
    </row>
    <row r="207" spans="3:10" ht="12.75">
      <c r="C207" s="13">
        <v>0</v>
      </c>
      <c r="D207" s="13">
        <v>0</v>
      </c>
      <c r="E207" s="13">
        <v>0</v>
      </c>
      <c r="F207" s="14">
        <f t="shared" si="3"/>
        <v>0</v>
      </c>
      <c r="G207" s="13">
        <f>RANK(F207,F4:F292,0)</f>
        <v>26</v>
      </c>
      <c r="H207" s="13">
        <f>RANK(C207,C4:C292,0)</f>
        <v>26</v>
      </c>
      <c r="I207" s="13">
        <f>RANK(D207,D4:D292,0)</f>
        <v>18</v>
      </c>
      <c r="J207" s="13">
        <f>RANK(E207,E4:E292,0)</f>
        <v>6</v>
      </c>
    </row>
    <row r="208" spans="3:10" ht="12.75">
      <c r="C208" s="13">
        <v>0</v>
      </c>
      <c r="D208" s="13">
        <v>0</v>
      </c>
      <c r="E208" s="13">
        <v>0</v>
      </c>
      <c r="F208" s="14">
        <f t="shared" si="3"/>
        <v>0</v>
      </c>
      <c r="G208" s="13">
        <f>RANK(F208,F4:F292,0)</f>
        <v>26</v>
      </c>
      <c r="H208" s="13">
        <f>RANK(C208,C4:C292,0)</f>
        <v>26</v>
      </c>
      <c r="I208" s="13">
        <f>RANK(D208,D4:D292,0)</f>
        <v>18</v>
      </c>
      <c r="J208" s="13">
        <f>RANK(E208,E4:E292,0)</f>
        <v>6</v>
      </c>
    </row>
    <row r="209" spans="3:10" ht="12.75">
      <c r="C209" s="13">
        <v>0</v>
      </c>
      <c r="D209" s="13">
        <v>0</v>
      </c>
      <c r="E209" s="13">
        <v>0</v>
      </c>
      <c r="F209" s="14">
        <f t="shared" si="3"/>
        <v>0</v>
      </c>
      <c r="G209" s="13">
        <f>RANK(F209,F4:F292,0)</f>
        <v>26</v>
      </c>
      <c r="H209" s="13">
        <f>RANK(C209,C4:C292,0)</f>
        <v>26</v>
      </c>
      <c r="I209" s="13">
        <f>RANK(D209,D4:D292,0)</f>
        <v>18</v>
      </c>
      <c r="J209" s="13">
        <f>RANK(E209,E4:E292,0)</f>
        <v>6</v>
      </c>
    </row>
    <row r="210" spans="3:10" ht="12.75">
      <c r="C210" s="13">
        <v>0</v>
      </c>
      <c r="D210" s="13">
        <v>0</v>
      </c>
      <c r="E210" s="13">
        <v>0</v>
      </c>
      <c r="F210" s="14">
        <f t="shared" si="3"/>
        <v>0</v>
      </c>
      <c r="G210" s="13">
        <f>RANK(F210,F4:F292,0)</f>
        <v>26</v>
      </c>
      <c r="H210" s="13">
        <f>RANK(C210,C4:C292,0)</f>
        <v>26</v>
      </c>
      <c r="I210" s="13">
        <f>RANK(D210,D4:D292,0)</f>
        <v>18</v>
      </c>
      <c r="J210" s="13">
        <f>RANK(E210,E4:E292,0)</f>
        <v>6</v>
      </c>
    </row>
    <row r="211" spans="3:10" ht="12.75">
      <c r="C211" s="13">
        <v>0</v>
      </c>
      <c r="D211" s="13">
        <v>0</v>
      </c>
      <c r="E211" s="13">
        <v>0</v>
      </c>
      <c r="F211" s="14">
        <f t="shared" si="3"/>
        <v>0</v>
      </c>
      <c r="G211" s="13">
        <f>RANK(F211,F4:F292,0)</f>
        <v>26</v>
      </c>
      <c r="H211" s="13">
        <f>RANK(C211,C4:C292,0)</f>
        <v>26</v>
      </c>
      <c r="I211" s="13">
        <f>RANK(D211,D4:D292,0)</f>
        <v>18</v>
      </c>
      <c r="J211" s="13">
        <f>RANK(E211,E4:E292,0)</f>
        <v>6</v>
      </c>
    </row>
    <row r="212" spans="3:10" ht="12.75">
      <c r="C212" s="13">
        <v>0</v>
      </c>
      <c r="D212" s="13">
        <v>0</v>
      </c>
      <c r="E212" s="13">
        <v>0</v>
      </c>
      <c r="F212" s="14">
        <f t="shared" si="3"/>
        <v>0</v>
      </c>
      <c r="G212" s="13">
        <f>RANK(F212,F4:F292,0)</f>
        <v>26</v>
      </c>
      <c r="H212" s="13">
        <f>RANK(C212,C4:C292,0)</f>
        <v>26</v>
      </c>
      <c r="I212" s="13">
        <f>RANK(D212,D4:D292,0)</f>
        <v>18</v>
      </c>
      <c r="J212" s="13">
        <f>RANK(E212,E4:E292,0)</f>
        <v>6</v>
      </c>
    </row>
    <row r="213" spans="3:10" ht="12.75">
      <c r="C213" s="13">
        <v>0</v>
      </c>
      <c r="D213" s="13">
        <v>0</v>
      </c>
      <c r="E213" s="13">
        <v>0</v>
      </c>
      <c r="F213" s="14">
        <f t="shared" si="3"/>
        <v>0</v>
      </c>
      <c r="G213" s="13">
        <f>RANK(F213,F4:F292,0)</f>
        <v>26</v>
      </c>
      <c r="H213" s="13">
        <f>RANK(C213,C4:C292,0)</f>
        <v>26</v>
      </c>
      <c r="I213" s="13">
        <f>RANK(D213,D4:D292,0)</f>
        <v>18</v>
      </c>
      <c r="J213" s="13">
        <f>RANK(E213,E4:E292,0)</f>
        <v>6</v>
      </c>
    </row>
    <row r="214" spans="3:10" ht="12.75">
      <c r="C214" s="13">
        <v>0</v>
      </c>
      <c r="D214" s="13">
        <v>0</v>
      </c>
      <c r="E214" s="13">
        <v>0</v>
      </c>
      <c r="F214" s="14">
        <f t="shared" si="3"/>
        <v>0</v>
      </c>
      <c r="G214" s="13">
        <f>RANK(F214,F4:F292,0)</f>
        <v>26</v>
      </c>
      <c r="H214" s="13">
        <f>RANK(C214,C4:C292,0)</f>
        <v>26</v>
      </c>
      <c r="I214" s="13">
        <f>RANK(D214,D4:D292,0)</f>
        <v>18</v>
      </c>
      <c r="J214" s="13">
        <f>RANK(E214,E4:E292,0)</f>
        <v>6</v>
      </c>
    </row>
    <row r="215" spans="3:10" ht="12.75">
      <c r="C215" s="13">
        <v>0</v>
      </c>
      <c r="D215" s="13">
        <v>0</v>
      </c>
      <c r="E215" s="13">
        <v>0</v>
      </c>
      <c r="F215" s="14">
        <f t="shared" si="3"/>
        <v>0</v>
      </c>
      <c r="G215" s="13">
        <f>RANK(F215,F4:F292,0)</f>
        <v>26</v>
      </c>
      <c r="H215" s="13">
        <f>RANK(C215,C4:C292,0)</f>
        <v>26</v>
      </c>
      <c r="I215" s="13">
        <f>RANK(D215,D4:D292,0)</f>
        <v>18</v>
      </c>
      <c r="J215" s="13">
        <f>RANK(E215,E4:E292,0)</f>
        <v>6</v>
      </c>
    </row>
    <row r="216" spans="3:10" ht="12.75">
      <c r="C216" s="13">
        <v>0</v>
      </c>
      <c r="D216" s="13">
        <v>0</v>
      </c>
      <c r="E216" s="13">
        <v>0</v>
      </c>
      <c r="F216" s="14">
        <f t="shared" si="3"/>
        <v>0</v>
      </c>
      <c r="G216" s="13">
        <f>RANK(F216,F4:F292,0)</f>
        <v>26</v>
      </c>
      <c r="H216" s="13">
        <f>RANK(C216,C4:C292,0)</f>
        <v>26</v>
      </c>
      <c r="I216" s="13">
        <f>RANK(D216,D4:D292,0)</f>
        <v>18</v>
      </c>
      <c r="J216" s="13">
        <f>RANK(E216,E4:E292,0)</f>
        <v>6</v>
      </c>
    </row>
    <row r="217" spans="3:10" ht="12.75">
      <c r="C217" s="13">
        <v>0</v>
      </c>
      <c r="D217" s="13">
        <v>0</v>
      </c>
      <c r="E217" s="13">
        <v>0</v>
      </c>
      <c r="F217" s="14">
        <f t="shared" si="3"/>
        <v>0</v>
      </c>
      <c r="G217" s="13">
        <f>RANK(F217,F4:F292,0)</f>
        <v>26</v>
      </c>
      <c r="H217" s="13">
        <f>RANK(C217,C4:C292,0)</f>
        <v>26</v>
      </c>
      <c r="I217" s="13">
        <f>RANK(D217,D4:D292,0)</f>
        <v>18</v>
      </c>
      <c r="J217" s="13">
        <f>RANK(E217,E4:E292,0)</f>
        <v>6</v>
      </c>
    </row>
    <row r="218" spans="3:10" ht="12.75">
      <c r="C218" s="13">
        <v>0</v>
      </c>
      <c r="D218" s="13">
        <v>0</v>
      </c>
      <c r="E218" s="13">
        <v>0</v>
      </c>
      <c r="F218" s="14">
        <f t="shared" si="3"/>
        <v>0</v>
      </c>
      <c r="G218" s="13">
        <f>RANK(F218,F4:F292,0)</f>
        <v>26</v>
      </c>
      <c r="H218" s="13">
        <f>RANK(C218,C4:C292,0)</f>
        <v>26</v>
      </c>
      <c r="I218" s="13">
        <f>RANK(D218,D4:D292,0)</f>
        <v>18</v>
      </c>
      <c r="J218" s="13">
        <f>RANK(E218,E4:E292,0)</f>
        <v>6</v>
      </c>
    </row>
    <row r="219" spans="3:10" ht="12.75">
      <c r="C219" s="13">
        <v>0</v>
      </c>
      <c r="D219" s="13">
        <v>0</v>
      </c>
      <c r="E219" s="13">
        <v>0</v>
      </c>
      <c r="F219" s="14">
        <f t="shared" si="3"/>
        <v>0</v>
      </c>
      <c r="G219" s="13">
        <f>RANK(F219,F4:F292,0)</f>
        <v>26</v>
      </c>
      <c r="H219" s="13">
        <f>RANK(C219,C4:C292,0)</f>
        <v>26</v>
      </c>
      <c r="I219" s="13">
        <f>RANK(D219,D4:D292,0)</f>
        <v>18</v>
      </c>
      <c r="J219" s="13">
        <f>RANK(E219,E4:E292,0)</f>
        <v>6</v>
      </c>
    </row>
    <row r="220" spans="3:10" ht="12.75">
      <c r="C220" s="13">
        <v>0</v>
      </c>
      <c r="D220" s="13">
        <v>0</v>
      </c>
      <c r="E220" s="13">
        <v>0</v>
      </c>
      <c r="F220" s="14">
        <f t="shared" si="3"/>
        <v>0</v>
      </c>
      <c r="G220" s="13">
        <f>RANK(F220,F4:F292,0)</f>
        <v>26</v>
      </c>
      <c r="H220" s="13">
        <f>RANK(C220,C4:C292,0)</f>
        <v>26</v>
      </c>
      <c r="I220" s="13">
        <f>RANK(D220,D4:D292,0)</f>
        <v>18</v>
      </c>
      <c r="J220" s="13">
        <f>RANK(E220,E4:E292,0)</f>
        <v>6</v>
      </c>
    </row>
    <row r="221" spans="3:10" ht="12.75">
      <c r="C221" s="13">
        <v>0</v>
      </c>
      <c r="D221" s="13">
        <v>0</v>
      </c>
      <c r="E221" s="13">
        <v>0</v>
      </c>
      <c r="F221" s="14">
        <f t="shared" si="3"/>
        <v>0</v>
      </c>
      <c r="G221" s="13">
        <f>RANK(F221,F4:F292,0)</f>
        <v>26</v>
      </c>
      <c r="H221" s="13">
        <f>RANK(C221,C4:C292,0)</f>
        <v>26</v>
      </c>
      <c r="I221" s="13">
        <f>RANK(D221,D4:D292,0)</f>
        <v>18</v>
      </c>
      <c r="J221" s="13">
        <f>RANK(E221,E4:E292,0)</f>
        <v>6</v>
      </c>
    </row>
    <row r="222" spans="3:10" ht="12.75">
      <c r="C222" s="13">
        <v>0</v>
      </c>
      <c r="D222" s="13">
        <v>0</v>
      </c>
      <c r="E222" s="13">
        <v>0</v>
      </c>
      <c r="F222" s="14">
        <f t="shared" si="3"/>
        <v>0</v>
      </c>
      <c r="G222" s="13">
        <f>RANK(F222,F4:F292,0)</f>
        <v>26</v>
      </c>
      <c r="H222" s="13">
        <f>RANK(C222,C4:C292,0)</f>
        <v>26</v>
      </c>
      <c r="I222" s="13">
        <f>RANK(D222,D4:D292,0)</f>
        <v>18</v>
      </c>
      <c r="J222" s="13">
        <f>RANK(E222,E4:E292,0)</f>
        <v>6</v>
      </c>
    </row>
    <row r="223" spans="3:10" ht="12.75">
      <c r="C223" s="13">
        <v>0</v>
      </c>
      <c r="D223" s="13">
        <v>0</v>
      </c>
      <c r="E223" s="13">
        <v>0</v>
      </c>
      <c r="F223" s="14">
        <f t="shared" si="3"/>
        <v>0</v>
      </c>
      <c r="G223" s="13">
        <f>RANK(F223,F4:F292,0)</f>
        <v>26</v>
      </c>
      <c r="H223" s="13">
        <f>RANK(C223,C4:C292,0)</f>
        <v>26</v>
      </c>
      <c r="I223" s="13">
        <f>RANK(D223,D4:D292,0)</f>
        <v>18</v>
      </c>
      <c r="J223" s="13">
        <f>RANK(E223,E4:E292,0)</f>
        <v>6</v>
      </c>
    </row>
    <row r="224" spans="3:10" ht="12.75">
      <c r="C224" s="13">
        <v>0</v>
      </c>
      <c r="D224" s="13">
        <v>0</v>
      </c>
      <c r="E224" s="13">
        <v>0</v>
      </c>
      <c r="F224" s="14">
        <f t="shared" si="3"/>
        <v>0</v>
      </c>
      <c r="G224" s="13">
        <f>RANK(F224,F4:F292,0)</f>
        <v>26</v>
      </c>
      <c r="H224" s="13">
        <f>RANK(C224,C4:C292,0)</f>
        <v>26</v>
      </c>
      <c r="I224" s="13">
        <f>RANK(D224,D4:D292,0)</f>
        <v>18</v>
      </c>
      <c r="J224" s="13">
        <f>RANK(E224,E4:E292,0)</f>
        <v>6</v>
      </c>
    </row>
    <row r="225" spans="3:10" ht="12.75">
      <c r="C225" s="13">
        <v>0</v>
      </c>
      <c r="D225" s="13">
        <v>0</v>
      </c>
      <c r="E225" s="13">
        <v>0</v>
      </c>
      <c r="F225" s="14">
        <f t="shared" si="3"/>
        <v>0</v>
      </c>
      <c r="G225" s="13">
        <f>RANK(F225,F4:F292,0)</f>
        <v>26</v>
      </c>
      <c r="H225" s="13">
        <f>RANK(C225,C4:C292,0)</f>
        <v>26</v>
      </c>
      <c r="I225" s="13">
        <f>RANK(D225,D4:D292,0)</f>
        <v>18</v>
      </c>
      <c r="J225" s="13">
        <f>RANK(E225,E4:E292,0)</f>
        <v>6</v>
      </c>
    </row>
    <row r="226" spans="3:10" ht="12.75">
      <c r="C226" s="13">
        <v>0</v>
      </c>
      <c r="D226" s="13">
        <v>0</v>
      </c>
      <c r="E226" s="13">
        <v>0</v>
      </c>
      <c r="F226" s="14">
        <f t="shared" si="3"/>
        <v>0</v>
      </c>
      <c r="G226" s="13">
        <f>RANK(F226,F4:F292,0)</f>
        <v>26</v>
      </c>
      <c r="H226" s="13">
        <f>RANK(C226,C4:C292,0)</f>
        <v>26</v>
      </c>
      <c r="I226" s="13">
        <f>RANK(D226,D4:D292,0)</f>
        <v>18</v>
      </c>
      <c r="J226" s="13">
        <f>RANK(E226,E4:E292,0)</f>
        <v>6</v>
      </c>
    </row>
    <row r="227" spans="3:10" ht="12.75">
      <c r="C227" s="13">
        <v>0</v>
      </c>
      <c r="D227" s="13">
        <v>0</v>
      </c>
      <c r="E227" s="13">
        <v>0</v>
      </c>
      <c r="F227" s="14">
        <f t="shared" si="3"/>
        <v>0</v>
      </c>
      <c r="G227" s="13">
        <f>RANK(F227,F4:F292,0)</f>
        <v>26</v>
      </c>
      <c r="H227" s="13">
        <f>RANK(C227,C4:C292,0)</f>
        <v>26</v>
      </c>
      <c r="I227" s="13">
        <f>RANK(D227,D4:D292,0)</f>
        <v>18</v>
      </c>
      <c r="J227" s="13">
        <f>RANK(E227,E4:E292,0)</f>
        <v>6</v>
      </c>
    </row>
    <row r="228" spans="3:10" ht="12.75">
      <c r="C228" s="13">
        <v>0</v>
      </c>
      <c r="D228" s="13">
        <v>0</v>
      </c>
      <c r="E228" s="13">
        <v>0</v>
      </c>
      <c r="F228" s="14">
        <f t="shared" si="3"/>
        <v>0</v>
      </c>
      <c r="G228" s="13">
        <f>RANK(F228,F4:F292,0)</f>
        <v>26</v>
      </c>
      <c r="H228" s="13">
        <f>RANK(C228,C4:C292,0)</f>
        <v>26</v>
      </c>
      <c r="I228" s="13">
        <f>RANK(D228,D4:D292,0)</f>
        <v>18</v>
      </c>
      <c r="J228" s="13">
        <f>RANK(E228,E4:E292,0)</f>
        <v>6</v>
      </c>
    </row>
    <row r="229" spans="3:10" ht="12.75">
      <c r="C229" s="13">
        <v>0</v>
      </c>
      <c r="D229" s="13">
        <v>0</v>
      </c>
      <c r="E229" s="13">
        <v>0</v>
      </c>
      <c r="F229" s="14">
        <f t="shared" si="3"/>
        <v>0</v>
      </c>
      <c r="G229" s="13">
        <f>RANK(F229,F4:F292,0)</f>
        <v>26</v>
      </c>
      <c r="H229" s="13">
        <f>RANK(C229,C4:C292,0)</f>
        <v>26</v>
      </c>
      <c r="I229" s="13">
        <f>RANK(D229,D4:D292,0)</f>
        <v>18</v>
      </c>
      <c r="J229" s="13">
        <f>RANK(E229,E4:E292,0)</f>
        <v>6</v>
      </c>
    </row>
    <row r="230" spans="3:10" ht="12.75">
      <c r="C230" s="13">
        <v>0</v>
      </c>
      <c r="D230" s="13">
        <v>0</v>
      </c>
      <c r="E230" s="13">
        <v>0</v>
      </c>
      <c r="F230" s="14">
        <f t="shared" si="3"/>
        <v>0</v>
      </c>
      <c r="G230" s="13">
        <f>RANK(F230,F4:F292,0)</f>
        <v>26</v>
      </c>
      <c r="H230" s="13">
        <f>RANK(C230,C4:C292,0)</f>
        <v>26</v>
      </c>
      <c r="I230" s="13">
        <f>RANK(D230,D4:D292,0)</f>
        <v>18</v>
      </c>
      <c r="J230" s="13">
        <f>RANK(E230,E4:E292,0)</f>
        <v>6</v>
      </c>
    </row>
    <row r="231" spans="3:10" ht="12.75">
      <c r="C231" s="13">
        <v>0</v>
      </c>
      <c r="D231" s="13">
        <v>0</v>
      </c>
      <c r="E231" s="13">
        <v>0</v>
      </c>
      <c r="F231" s="14">
        <f t="shared" si="3"/>
        <v>0</v>
      </c>
      <c r="G231" s="13">
        <f>RANK(F231,F4:F292,0)</f>
        <v>26</v>
      </c>
      <c r="H231" s="13">
        <f>RANK(C231,C4:C292,0)</f>
        <v>26</v>
      </c>
      <c r="I231" s="13">
        <f>RANK(D231,D4:D292,0)</f>
        <v>18</v>
      </c>
      <c r="J231" s="13">
        <f>RANK(E231,E4:E292,0)</f>
        <v>6</v>
      </c>
    </row>
    <row r="232" spans="3:10" ht="12.75">
      <c r="C232" s="13">
        <v>0</v>
      </c>
      <c r="D232" s="13">
        <v>0</v>
      </c>
      <c r="E232" s="13">
        <v>0</v>
      </c>
      <c r="F232" s="14">
        <f t="shared" si="3"/>
        <v>0</v>
      </c>
      <c r="G232" s="13">
        <f>RANK(F232,F4:F292,0)</f>
        <v>26</v>
      </c>
      <c r="H232" s="13">
        <f>RANK(C232,C4:C292,0)</f>
        <v>26</v>
      </c>
      <c r="I232" s="13">
        <f>RANK(D232,D4:D292,0)</f>
        <v>18</v>
      </c>
      <c r="J232" s="13">
        <f>RANK(E232,E4:E292,0)</f>
        <v>6</v>
      </c>
    </row>
    <row r="233" spans="3:10" ht="12.75">
      <c r="C233" s="13">
        <v>0</v>
      </c>
      <c r="D233" s="13">
        <v>0</v>
      </c>
      <c r="E233" s="13">
        <v>0</v>
      </c>
      <c r="F233" s="14">
        <f t="shared" si="3"/>
        <v>0</v>
      </c>
      <c r="G233" s="13">
        <f>RANK(F233,F4:F292,0)</f>
        <v>26</v>
      </c>
      <c r="H233" s="13">
        <f>RANK(C233,C4:C292,0)</f>
        <v>26</v>
      </c>
      <c r="I233" s="13">
        <f>RANK(D233,D4:D292,0)</f>
        <v>18</v>
      </c>
      <c r="J233" s="13">
        <f>RANK(E233,E4:E292,0)</f>
        <v>6</v>
      </c>
    </row>
    <row r="234" spans="3:10" ht="12.75">
      <c r="C234" s="13">
        <v>0</v>
      </c>
      <c r="D234" s="13">
        <v>0</v>
      </c>
      <c r="E234" s="13">
        <v>0</v>
      </c>
      <c r="F234" s="14">
        <f t="shared" si="3"/>
        <v>0</v>
      </c>
      <c r="G234" s="13">
        <f>RANK(F234,F4:F292,0)</f>
        <v>26</v>
      </c>
      <c r="H234" s="13">
        <f>RANK(C234,C4:C292,0)</f>
        <v>26</v>
      </c>
      <c r="I234" s="13">
        <f>RANK(D234,D4:D292,0)</f>
        <v>18</v>
      </c>
      <c r="J234" s="13">
        <f>RANK(E234,E4:E292,0)</f>
        <v>6</v>
      </c>
    </row>
    <row r="235" spans="3:10" ht="12.75">
      <c r="C235" s="13">
        <v>0</v>
      </c>
      <c r="D235" s="13">
        <v>0</v>
      </c>
      <c r="E235" s="13">
        <v>0</v>
      </c>
      <c r="F235" s="14">
        <f t="shared" si="3"/>
        <v>0</v>
      </c>
      <c r="G235" s="13">
        <f>RANK(F235,F4:F292,0)</f>
        <v>26</v>
      </c>
      <c r="H235" s="13">
        <f>RANK(C235,C4:C292,0)</f>
        <v>26</v>
      </c>
      <c r="I235" s="13">
        <f>RANK(D235,D4:D292,0)</f>
        <v>18</v>
      </c>
      <c r="J235" s="13">
        <f>RANK(E235,E4:E292,0)</f>
        <v>6</v>
      </c>
    </row>
    <row r="236" spans="3:10" ht="12.75">
      <c r="C236" s="13">
        <v>0</v>
      </c>
      <c r="D236" s="13">
        <v>0</v>
      </c>
      <c r="E236" s="13">
        <v>0</v>
      </c>
      <c r="F236" s="14">
        <f t="shared" si="3"/>
        <v>0</v>
      </c>
      <c r="G236" s="13">
        <f>RANK(F236,F4:F292,0)</f>
        <v>26</v>
      </c>
      <c r="H236" s="13">
        <f>RANK(C236,C4:C292,0)</f>
        <v>26</v>
      </c>
      <c r="I236" s="13">
        <f>RANK(D236,D4:D292,0)</f>
        <v>18</v>
      </c>
      <c r="J236" s="13">
        <f>RANK(E236,E4:E292,0)</f>
        <v>6</v>
      </c>
    </row>
    <row r="237" spans="3:10" ht="12.75">
      <c r="C237" s="13">
        <v>0</v>
      </c>
      <c r="D237" s="13">
        <v>0</v>
      </c>
      <c r="E237" s="13">
        <v>0</v>
      </c>
      <c r="F237" s="14">
        <f t="shared" si="3"/>
        <v>0</v>
      </c>
      <c r="G237" s="13">
        <f>RANK(F237,F4:F292,0)</f>
        <v>26</v>
      </c>
      <c r="H237" s="13">
        <f>RANK(C237,C4:C292,0)</f>
        <v>26</v>
      </c>
      <c r="I237" s="13">
        <f>RANK(D237,D4:D292,0)</f>
        <v>18</v>
      </c>
      <c r="J237" s="13">
        <f>RANK(E237,E4:E292,0)</f>
        <v>6</v>
      </c>
    </row>
    <row r="238" spans="3:10" ht="12.75">
      <c r="C238" s="13">
        <v>0</v>
      </c>
      <c r="D238" s="13">
        <v>0</v>
      </c>
      <c r="E238" s="13">
        <v>0</v>
      </c>
      <c r="F238" s="14">
        <f t="shared" si="3"/>
        <v>0</v>
      </c>
      <c r="G238" s="13">
        <f>RANK(F238,F4:F292,0)</f>
        <v>26</v>
      </c>
      <c r="H238" s="13">
        <f>RANK(C238,C4:C292,0)</f>
        <v>26</v>
      </c>
      <c r="I238" s="13">
        <f>RANK(D238,D4:D292,0)</f>
        <v>18</v>
      </c>
      <c r="J238" s="13">
        <f>RANK(E238,E4:E292,0)</f>
        <v>6</v>
      </c>
    </row>
    <row r="239" spans="3:10" ht="12.75">
      <c r="C239" s="13">
        <v>0</v>
      </c>
      <c r="D239" s="13">
        <v>0</v>
      </c>
      <c r="E239" s="13">
        <v>0</v>
      </c>
      <c r="F239" s="14">
        <f t="shared" si="3"/>
        <v>0</v>
      </c>
      <c r="G239" s="13">
        <f>RANK(F239,F4:F292,0)</f>
        <v>26</v>
      </c>
      <c r="H239" s="13">
        <f>RANK(C239,C4:C292,0)</f>
        <v>26</v>
      </c>
      <c r="I239" s="13">
        <f>RANK(D239,D4:D292,0)</f>
        <v>18</v>
      </c>
      <c r="J239" s="13">
        <f>RANK(E239,E4:E292,0)</f>
        <v>6</v>
      </c>
    </row>
    <row r="240" spans="3:10" ht="12.75">
      <c r="C240" s="13">
        <v>0</v>
      </c>
      <c r="D240" s="13">
        <v>0</v>
      </c>
      <c r="E240" s="13">
        <v>0</v>
      </c>
      <c r="F240" s="14">
        <f t="shared" si="3"/>
        <v>0</v>
      </c>
      <c r="G240" s="13">
        <f>RANK(F240,F4:F292,0)</f>
        <v>26</v>
      </c>
      <c r="H240" s="13">
        <f>RANK(C240,C4:C292,0)</f>
        <v>26</v>
      </c>
      <c r="I240" s="13">
        <f>RANK(D240,D4:D292,0)</f>
        <v>18</v>
      </c>
      <c r="J240" s="13">
        <f>RANK(E240,E4:E292,0)</f>
        <v>6</v>
      </c>
    </row>
    <row r="241" spans="3:10" ht="12.75">
      <c r="C241" s="13">
        <v>0</v>
      </c>
      <c r="D241" s="13">
        <v>0</v>
      </c>
      <c r="E241" s="13">
        <v>0</v>
      </c>
      <c r="F241" s="14">
        <f t="shared" si="3"/>
        <v>0</v>
      </c>
      <c r="G241" s="13">
        <f>RANK(F241,F4:F292,0)</f>
        <v>26</v>
      </c>
      <c r="H241" s="13">
        <f>RANK(C241,C4:C292,0)</f>
        <v>26</v>
      </c>
      <c r="I241" s="13">
        <f>RANK(D241,D4:D292,0)</f>
        <v>18</v>
      </c>
      <c r="J241" s="13">
        <f>RANK(E241,E4:E292,0)</f>
        <v>6</v>
      </c>
    </row>
    <row r="242" spans="3:10" ht="12.75">
      <c r="C242" s="13">
        <v>0</v>
      </c>
      <c r="D242" s="13">
        <v>0</v>
      </c>
      <c r="E242" s="13">
        <v>0</v>
      </c>
      <c r="F242" s="14">
        <f t="shared" si="3"/>
        <v>0</v>
      </c>
      <c r="G242" s="13">
        <f>RANK(F242,F4:F292,0)</f>
        <v>26</v>
      </c>
      <c r="H242" s="13">
        <f>RANK(C242,C4:C292,0)</f>
        <v>26</v>
      </c>
      <c r="I242" s="13">
        <f>RANK(D242,D4:D292,0)</f>
        <v>18</v>
      </c>
      <c r="J242" s="13">
        <f>RANK(E242,E4:E292,0)</f>
        <v>6</v>
      </c>
    </row>
    <row r="243" spans="3:10" ht="12.75">
      <c r="C243" s="13">
        <v>0</v>
      </c>
      <c r="D243" s="13">
        <v>0</v>
      </c>
      <c r="E243" s="13">
        <v>0</v>
      </c>
      <c r="F243" s="14">
        <f t="shared" si="3"/>
        <v>0</v>
      </c>
      <c r="G243" s="13">
        <f>RANK(F243,F4:F292,0)</f>
        <v>26</v>
      </c>
      <c r="H243" s="13">
        <f>RANK(C243,C4:C292,0)</f>
        <v>26</v>
      </c>
      <c r="I243" s="13">
        <f>RANK(D243,D4:D292,0)</f>
        <v>18</v>
      </c>
      <c r="J243" s="13">
        <f>RANK(E243,E4:E292,0)</f>
        <v>6</v>
      </c>
    </row>
    <row r="244" spans="3:10" ht="12.75">
      <c r="C244" s="13">
        <v>0</v>
      </c>
      <c r="D244" s="13">
        <v>0</v>
      </c>
      <c r="E244" s="13">
        <v>0</v>
      </c>
      <c r="F244" s="14">
        <f t="shared" si="3"/>
        <v>0</v>
      </c>
      <c r="G244" s="13">
        <f>RANK(F244,F4:F292,0)</f>
        <v>26</v>
      </c>
      <c r="H244" s="13">
        <f>RANK(C244,C4:C292,0)</f>
        <v>26</v>
      </c>
      <c r="I244" s="13">
        <f>RANK(D244,D4:D292,0)</f>
        <v>18</v>
      </c>
      <c r="J244" s="13">
        <f>RANK(E244,E4:E292,0)</f>
        <v>6</v>
      </c>
    </row>
    <row r="245" spans="3:10" ht="12.75">
      <c r="C245" s="13">
        <v>0</v>
      </c>
      <c r="D245" s="13">
        <v>0</v>
      </c>
      <c r="E245" s="13">
        <v>0</v>
      </c>
      <c r="F245" s="14">
        <f t="shared" si="3"/>
        <v>0</v>
      </c>
      <c r="G245" s="13">
        <f>RANK(F245,F4:F292,0)</f>
        <v>26</v>
      </c>
      <c r="H245" s="13">
        <f>RANK(C245,C4:C292,0)</f>
        <v>26</v>
      </c>
      <c r="I245" s="13">
        <f>RANK(D245,D4:D292,0)</f>
        <v>18</v>
      </c>
      <c r="J245" s="13">
        <f>RANK(E245,E4:E292,0)</f>
        <v>6</v>
      </c>
    </row>
  </sheetData>
  <sheetProtection selectLockedCells="1" selectUnlockedCells="1"/>
  <conditionalFormatting sqref="G4:J245">
    <cfRule type="cellIs" priority="1" dxfId="5" operator="equal" stopIfTrue="1">
      <formula>1</formula>
    </cfRule>
    <cfRule type="cellIs" priority="2" dxfId="4" operator="equal" stopIfTrue="1">
      <formula>2</formula>
    </cfRule>
    <cfRule type="cellIs" priority="3" dxfId="3" operator="equal" stopIfTrue="1">
      <formula>3</formula>
    </cfRule>
  </conditionalFormatting>
  <printOptions/>
  <pageMargins left="0.7875" right="0.7875" top="1.0527777777777778" bottom="1.0527777777777778" header="0.7875" footer="0.7875"/>
  <pageSetup horizontalDpi="300" verticalDpi="300" orientation="portrait" paperSize="9"/>
  <headerFooter alignWithMargins="0">
    <oddHeader>&amp;C&amp;"Times New Roman,obyčejné"&amp;12&amp;A</oddHeader>
    <oddFooter>&amp;C&amp;"Times New Roman,obyčejné"&amp;12Stránka &amp;P</oddFooter>
  </headerFooter>
</worksheet>
</file>

<file path=xl/worksheets/sheet2.xml><?xml version="1.0" encoding="utf-8"?>
<worksheet xmlns="http://schemas.openxmlformats.org/spreadsheetml/2006/main" xmlns:r="http://schemas.openxmlformats.org/officeDocument/2006/relationships">
  <dimension ref="A1:K223"/>
  <sheetViews>
    <sheetView zoomScalePageLayoutView="0" workbookViewId="0" topLeftCell="A1">
      <selection activeCell="A1" sqref="A1"/>
    </sheetView>
  </sheetViews>
  <sheetFormatPr defaultColWidth="11.57421875" defaultRowHeight="12.75"/>
  <cols>
    <col min="1" max="1" width="20.28125" style="1" customWidth="1"/>
    <col min="2" max="2" width="20.421875" style="1" customWidth="1"/>
    <col min="3" max="3" width="9.421875" style="1" customWidth="1"/>
    <col min="4" max="4" width="6.7109375" style="1" customWidth="1"/>
    <col min="5" max="5" width="11.57421875" style="0" customWidth="1"/>
    <col min="6" max="6" width="8.00390625" style="1" customWidth="1"/>
    <col min="7" max="7" width="8.28125" style="1" customWidth="1"/>
    <col min="8" max="8" width="15.57421875" style="1" customWidth="1"/>
    <col min="9" max="9" width="10.421875" style="1" customWidth="1"/>
    <col min="10" max="10" width="18.00390625" style="1" customWidth="1"/>
  </cols>
  <sheetData>
    <row r="1" spans="1:10" ht="19.5">
      <c r="A1" s="2" t="s">
        <v>45</v>
      </c>
      <c r="B1" s="3"/>
      <c r="C1" s="3"/>
      <c r="D1" s="3"/>
      <c r="E1" s="3"/>
      <c r="F1" s="3"/>
      <c r="G1" s="3"/>
      <c r="H1" s="3"/>
      <c r="I1" s="3"/>
      <c r="J1" s="3"/>
    </row>
    <row r="3" spans="1:10" ht="15.75">
      <c r="A3" s="24" t="s">
        <v>1</v>
      </c>
      <c r="B3" s="5" t="s">
        <v>2</v>
      </c>
      <c r="C3" s="5" t="s">
        <v>3</v>
      </c>
      <c r="D3" s="6" t="s">
        <v>46</v>
      </c>
      <c r="E3" s="5" t="s">
        <v>47</v>
      </c>
      <c r="F3" s="7" t="s">
        <v>6</v>
      </c>
      <c r="G3" s="8" t="s">
        <v>7</v>
      </c>
      <c r="H3" s="9" t="s">
        <v>8</v>
      </c>
      <c r="I3" s="9" t="s">
        <v>9</v>
      </c>
      <c r="J3" s="10" t="s">
        <v>10</v>
      </c>
    </row>
    <row r="4" spans="1:10" ht="12.75">
      <c r="A4" s="15" t="s">
        <v>48</v>
      </c>
      <c r="B4" s="25" t="s">
        <v>49</v>
      </c>
      <c r="C4" s="13">
        <v>19</v>
      </c>
      <c r="D4" s="13">
        <v>10</v>
      </c>
      <c r="E4" s="13">
        <v>0</v>
      </c>
      <c r="F4" s="14">
        <f aca="true" t="shared" si="0" ref="F4:F67">SUM(C4,D4,E4)</f>
        <v>29</v>
      </c>
      <c r="G4" s="13">
        <f>RANK(F4,F4:F223,0)</f>
        <v>84</v>
      </c>
      <c r="H4" s="13">
        <f>RANK(C4,C4:C223,0)</f>
        <v>46</v>
      </c>
      <c r="I4" s="13">
        <f>RANK(D4,D4:D223,0)</f>
        <v>47</v>
      </c>
      <c r="J4" s="13">
        <f>RANK(E4,E4:E223,0)</f>
        <v>106</v>
      </c>
    </row>
    <row r="5" spans="1:10" ht="12.75">
      <c r="A5" s="15" t="s">
        <v>50</v>
      </c>
      <c r="B5" s="25" t="s">
        <v>49</v>
      </c>
      <c r="C5" s="13">
        <v>15</v>
      </c>
      <c r="D5" s="13">
        <v>0</v>
      </c>
      <c r="E5" s="13">
        <v>0</v>
      </c>
      <c r="F5" s="14">
        <f t="shared" si="0"/>
        <v>15</v>
      </c>
      <c r="G5" s="13">
        <f>RANK(F5,F4:F223,0)</f>
        <v>141</v>
      </c>
      <c r="H5" s="13">
        <f>RANK(C5,C4:C223,0)</f>
        <v>85</v>
      </c>
      <c r="I5" s="13">
        <f>RANK(D5,D4:D223,0)</f>
        <v>115</v>
      </c>
      <c r="J5" s="13">
        <f>RANK(E5,E4:E223,0)</f>
        <v>106</v>
      </c>
    </row>
    <row r="6" spans="1:10" ht="12.75">
      <c r="A6" s="15" t="s">
        <v>51</v>
      </c>
      <c r="B6" s="25" t="s">
        <v>49</v>
      </c>
      <c r="C6" s="13">
        <v>20</v>
      </c>
      <c r="D6" s="13">
        <v>6</v>
      </c>
      <c r="E6" s="13">
        <v>2</v>
      </c>
      <c r="F6" s="14">
        <f t="shared" si="0"/>
        <v>28</v>
      </c>
      <c r="G6" s="13">
        <f>RANK(F6,F4:F223,0)</f>
        <v>85</v>
      </c>
      <c r="H6" s="13">
        <f>RANK(C6,C4:C223,0)</f>
        <v>37</v>
      </c>
      <c r="I6" s="13">
        <f>RANK(D6,D4:D223,0)</f>
        <v>78</v>
      </c>
      <c r="J6" s="13">
        <f>RANK(E6,E4:E223,0)</f>
        <v>102</v>
      </c>
    </row>
    <row r="7" spans="1:10" ht="12.75">
      <c r="A7" s="15" t="s">
        <v>52</v>
      </c>
      <c r="B7" s="25" t="s">
        <v>49</v>
      </c>
      <c r="C7" s="13">
        <v>9</v>
      </c>
      <c r="D7" s="13">
        <v>0</v>
      </c>
      <c r="E7" s="13">
        <v>10</v>
      </c>
      <c r="F7" s="14">
        <f t="shared" si="0"/>
        <v>19</v>
      </c>
      <c r="G7" s="13">
        <f>RANK(F7,F4:F223,0)</f>
        <v>123</v>
      </c>
      <c r="H7" s="13">
        <f>RANK(C7,C4:C223,0)</f>
        <v>135</v>
      </c>
      <c r="I7" s="13">
        <f>RANK(D7,D4:D223,0)</f>
        <v>115</v>
      </c>
      <c r="J7" s="13">
        <f>RANK(E7,E4:E223,0)</f>
        <v>79</v>
      </c>
    </row>
    <row r="8" spans="1:10" ht="12.75">
      <c r="A8" s="21" t="s">
        <v>53</v>
      </c>
      <c r="B8" s="25" t="s">
        <v>49</v>
      </c>
      <c r="C8" s="18">
        <v>8</v>
      </c>
      <c r="D8" s="18">
        <v>7</v>
      </c>
      <c r="E8" s="18">
        <v>17</v>
      </c>
      <c r="F8" s="14">
        <f t="shared" si="0"/>
        <v>32</v>
      </c>
      <c r="G8" s="13">
        <f>RANK(F8,F4:F2123,0)</f>
        <v>75</v>
      </c>
      <c r="H8" s="13">
        <f>RANK(C8,C4:C223,0)</f>
        <v>139</v>
      </c>
      <c r="I8" s="13">
        <f>RANK(D8,D4:D223,0)</f>
        <v>71</v>
      </c>
      <c r="J8" s="13">
        <f>RANK(E8,E4:E223,0)</f>
        <v>45</v>
      </c>
    </row>
    <row r="9" spans="1:10" ht="12.75">
      <c r="A9" s="26" t="s">
        <v>54</v>
      </c>
      <c r="B9" s="12" t="s">
        <v>55</v>
      </c>
      <c r="C9" s="13">
        <v>13</v>
      </c>
      <c r="D9" s="13">
        <v>0</v>
      </c>
      <c r="E9" s="13">
        <v>6</v>
      </c>
      <c r="F9" s="14">
        <f t="shared" si="0"/>
        <v>19</v>
      </c>
      <c r="G9" s="13">
        <f>RANK(F9,F4:F223,0)</f>
        <v>123</v>
      </c>
      <c r="H9" s="13">
        <f>RANK(C9,C4:C223,0)</f>
        <v>103</v>
      </c>
      <c r="I9" s="13">
        <f>RANK(D9,D4:D223,0)</f>
        <v>115</v>
      </c>
      <c r="J9" s="13">
        <f>RANK(E9,E4:E223,0)</f>
        <v>91</v>
      </c>
    </row>
    <row r="10" spans="1:10" ht="12.75">
      <c r="A10" s="26" t="s">
        <v>56</v>
      </c>
      <c r="B10" s="12" t="s">
        <v>55</v>
      </c>
      <c r="C10" s="13">
        <v>23</v>
      </c>
      <c r="D10" s="13">
        <v>18</v>
      </c>
      <c r="E10" s="13">
        <v>4</v>
      </c>
      <c r="F10" s="14">
        <f t="shared" si="0"/>
        <v>45</v>
      </c>
      <c r="G10" s="13">
        <f>RANK(F10,F4:F223,0)</f>
        <v>41</v>
      </c>
      <c r="H10" s="13">
        <f>RANK(C10,C4:C223,0)</f>
        <v>11</v>
      </c>
      <c r="I10" s="13">
        <f>RANK(D10,D4:D223,0)</f>
        <v>10</v>
      </c>
      <c r="J10" s="13">
        <f>RANK(E10,E4:E223,0)</f>
        <v>98</v>
      </c>
    </row>
    <row r="11" spans="1:10" ht="12.75">
      <c r="A11" s="26" t="s">
        <v>57</v>
      </c>
      <c r="B11" s="12" t="s">
        <v>55</v>
      </c>
      <c r="C11" s="13">
        <v>19</v>
      </c>
      <c r="D11" s="13">
        <v>11</v>
      </c>
      <c r="E11" s="13">
        <v>11</v>
      </c>
      <c r="F11" s="14">
        <f t="shared" si="0"/>
        <v>41</v>
      </c>
      <c r="G11" s="13">
        <f>RANK(F11,F4:F223,0)</f>
        <v>50</v>
      </c>
      <c r="H11" s="13">
        <f>RANK(C11,C4:C223,0)</f>
        <v>46</v>
      </c>
      <c r="I11" s="13">
        <f>RANK(D11,D4:D223,0)</f>
        <v>37</v>
      </c>
      <c r="J11" s="13">
        <f>RANK(E11,E4:E223,0)</f>
        <v>73</v>
      </c>
    </row>
    <row r="12" spans="1:10" ht="12.75">
      <c r="A12" s="26" t="s">
        <v>58</v>
      </c>
      <c r="B12" s="12" t="s">
        <v>55</v>
      </c>
      <c r="C12" s="13">
        <v>17</v>
      </c>
      <c r="D12" s="13">
        <v>18</v>
      </c>
      <c r="E12" s="13">
        <v>21</v>
      </c>
      <c r="F12" s="14">
        <f t="shared" si="0"/>
        <v>56</v>
      </c>
      <c r="G12" s="13">
        <f>RANK(F12,F4:F223,0)</f>
        <v>10</v>
      </c>
      <c r="H12" s="13">
        <f>RANK(C12,C4:C223,0)</f>
        <v>68</v>
      </c>
      <c r="I12" s="13">
        <f>RANK(D12,D4:D223,0)</f>
        <v>10</v>
      </c>
      <c r="J12" s="13">
        <f>RANK(E12,E4:E223,0)</f>
        <v>25</v>
      </c>
    </row>
    <row r="13" spans="1:10" ht="12.75">
      <c r="A13" s="26" t="s">
        <v>59</v>
      </c>
      <c r="B13" s="12" t="s">
        <v>55</v>
      </c>
      <c r="C13" s="18">
        <v>14</v>
      </c>
      <c r="D13" s="18">
        <v>0</v>
      </c>
      <c r="E13" s="18">
        <v>26</v>
      </c>
      <c r="F13" s="14">
        <f t="shared" si="0"/>
        <v>40</v>
      </c>
      <c r="G13" s="13">
        <f>RANK(F13,F4:F223,0)</f>
        <v>53</v>
      </c>
      <c r="H13" s="13">
        <f>RANK(C13,C4:C223,0)</f>
        <v>94</v>
      </c>
      <c r="I13" s="13">
        <f>RANK(D13,D4:D223,0)</f>
        <v>115</v>
      </c>
      <c r="J13" s="13">
        <f>RANK(E13,E4:E223,0)</f>
        <v>4</v>
      </c>
    </row>
    <row r="14" spans="1:10" ht="12.75">
      <c r="A14" s="11" t="s">
        <v>60</v>
      </c>
      <c r="B14" s="25" t="s">
        <v>12</v>
      </c>
      <c r="C14" s="13">
        <v>22</v>
      </c>
      <c r="D14" s="13">
        <v>5</v>
      </c>
      <c r="E14" s="13">
        <v>0</v>
      </c>
      <c r="F14" s="14">
        <f t="shared" si="0"/>
        <v>27</v>
      </c>
      <c r="G14" s="13">
        <f>RANK(F14,F4:F223,0)</f>
        <v>92</v>
      </c>
      <c r="H14" s="13">
        <f>RANK(C14,C4:C223,0)</f>
        <v>18</v>
      </c>
      <c r="I14" s="13">
        <f>RANK(D14,D4:D223,0)</f>
        <v>85</v>
      </c>
      <c r="J14" s="13">
        <f>RANK(E14,E4:E223,0)</f>
        <v>106</v>
      </c>
    </row>
    <row r="15" spans="1:10" ht="12.75">
      <c r="A15" s="11" t="s">
        <v>61</v>
      </c>
      <c r="B15" s="25" t="s">
        <v>12</v>
      </c>
      <c r="C15" s="13">
        <v>2</v>
      </c>
      <c r="D15" s="13">
        <v>13</v>
      </c>
      <c r="E15" s="13">
        <v>12</v>
      </c>
      <c r="F15" s="14">
        <f t="shared" si="0"/>
        <v>27</v>
      </c>
      <c r="G15" s="13">
        <f>RANK(F15,F4:F223,0)</f>
        <v>92</v>
      </c>
      <c r="H15" s="13">
        <f>RANK(C15,C4:C223,0)</f>
        <v>155</v>
      </c>
      <c r="I15" s="13">
        <f>RANK(D15,D4:D223,0)</f>
        <v>27</v>
      </c>
      <c r="J15" s="13">
        <f>RANK(E15,E4:E223,0)</f>
        <v>70</v>
      </c>
    </row>
    <row r="16" spans="1:10" ht="12.75">
      <c r="A16" s="11" t="s">
        <v>62</v>
      </c>
      <c r="B16" s="25" t="s">
        <v>12</v>
      </c>
      <c r="C16" s="13">
        <v>0</v>
      </c>
      <c r="D16" s="13">
        <v>0</v>
      </c>
      <c r="E16" s="13">
        <v>0</v>
      </c>
      <c r="F16" s="14">
        <f t="shared" si="0"/>
        <v>0</v>
      </c>
      <c r="G16" s="13">
        <f>RANK(F16,F4:F223,0)</f>
        <v>160</v>
      </c>
      <c r="H16" s="13">
        <f>RANK(C16,C4:C223,0)</f>
        <v>158</v>
      </c>
      <c r="I16" s="13">
        <f>RANK(D16,D4:D223,0)</f>
        <v>115</v>
      </c>
      <c r="J16" s="13">
        <f>RANK(E16,E4:E223,0)</f>
        <v>106</v>
      </c>
    </row>
    <row r="17" spans="1:10" ht="12.75">
      <c r="A17" s="11" t="s">
        <v>63</v>
      </c>
      <c r="B17" s="25" t="s">
        <v>12</v>
      </c>
      <c r="C17" s="13">
        <v>4</v>
      </c>
      <c r="D17" s="13">
        <v>8</v>
      </c>
      <c r="E17" s="13">
        <v>0</v>
      </c>
      <c r="F17" s="14">
        <f t="shared" si="0"/>
        <v>12</v>
      </c>
      <c r="G17" s="13">
        <f>RANK(F17,F4:F223,0)</f>
        <v>145</v>
      </c>
      <c r="H17" s="13">
        <f>RANK(C17,C4:C223,0)</f>
        <v>151</v>
      </c>
      <c r="I17" s="13">
        <f>RANK(D17,D4:D223,0)</f>
        <v>64</v>
      </c>
      <c r="J17" s="13">
        <f>RANK(E17,E4:E223,0)</f>
        <v>106</v>
      </c>
    </row>
    <row r="18" spans="1:10" ht="12.75">
      <c r="A18" s="11" t="s">
        <v>64</v>
      </c>
      <c r="B18" s="25" t="s">
        <v>12</v>
      </c>
      <c r="C18" s="18">
        <v>11</v>
      </c>
      <c r="D18" s="18">
        <v>0</v>
      </c>
      <c r="E18" s="18">
        <v>0</v>
      </c>
      <c r="F18" s="14">
        <f t="shared" si="0"/>
        <v>11</v>
      </c>
      <c r="G18" s="13">
        <f>RANK(F18,F4:F223,0)</f>
        <v>147</v>
      </c>
      <c r="H18" s="13">
        <f>RANK(C18,C4:C223,0)</f>
        <v>117</v>
      </c>
      <c r="I18" s="13">
        <f>RANK(D18,D4:D223,0)</f>
        <v>115</v>
      </c>
      <c r="J18" s="13">
        <f>RANK(E18,E4:E223,0)</f>
        <v>106</v>
      </c>
    </row>
    <row r="19" spans="1:10" ht="12.75">
      <c r="A19" s="11" t="s">
        <v>65</v>
      </c>
      <c r="B19" s="25" t="s">
        <v>12</v>
      </c>
      <c r="C19" s="13">
        <v>17</v>
      </c>
      <c r="D19" s="13">
        <v>0</v>
      </c>
      <c r="E19" s="13">
        <v>0</v>
      </c>
      <c r="F19" s="14">
        <f t="shared" si="0"/>
        <v>17</v>
      </c>
      <c r="G19" s="13">
        <f>RANK(F19,F4:F223,0)</f>
        <v>130</v>
      </c>
      <c r="H19" s="13">
        <f>RANK(C19,C4:C223,0)</f>
        <v>68</v>
      </c>
      <c r="I19" s="13">
        <f>RANK(D19,D4:D223,0)</f>
        <v>115</v>
      </c>
      <c r="J19" s="13">
        <f>RANK(E19,E4:E223,0)</f>
        <v>106</v>
      </c>
    </row>
    <row r="20" spans="1:10" ht="12.75">
      <c r="A20" s="11" t="s">
        <v>66</v>
      </c>
      <c r="B20" s="25" t="s">
        <v>12</v>
      </c>
      <c r="C20" s="13">
        <v>1</v>
      </c>
      <c r="D20" s="13">
        <v>0</v>
      </c>
      <c r="E20" s="13">
        <v>19</v>
      </c>
      <c r="F20" s="14">
        <f t="shared" si="0"/>
        <v>20</v>
      </c>
      <c r="G20" s="13">
        <f>RANK(F20,F4:F223,0)</f>
        <v>116</v>
      </c>
      <c r="H20" s="13">
        <f>RANK(C20,C4:C223,0)</f>
        <v>157</v>
      </c>
      <c r="I20" s="13">
        <f>RANK(D20,D4:D223,0)</f>
        <v>115</v>
      </c>
      <c r="J20" s="13">
        <f>RANK(E20,E4:E223,0)</f>
        <v>37</v>
      </c>
    </row>
    <row r="21" spans="1:11" ht="12.75">
      <c r="A21" s="11" t="s">
        <v>67</v>
      </c>
      <c r="B21" s="25" t="s">
        <v>12</v>
      </c>
      <c r="C21" s="13">
        <v>0</v>
      </c>
      <c r="D21" s="13">
        <v>6</v>
      </c>
      <c r="E21" s="13">
        <v>0</v>
      </c>
      <c r="F21" s="14">
        <f t="shared" si="0"/>
        <v>6</v>
      </c>
      <c r="G21" s="13">
        <f>RANK(F21,F4:F223,0)</f>
        <v>155</v>
      </c>
      <c r="H21" s="13">
        <f>RANK(C21,C4:C223,0)</f>
        <v>158</v>
      </c>
      <c r="I21" s="13">
        <f>RANK(D21,D4:D223,0)</f>
        <v>78</v>
      </c>
      <c r="J21" s="13">
        <f>RANK(E21,E4:E223,0)</f>
        <v>106</v>
      </c>
      <c r="K21" s="27"/>
    </row>
    <row r="22" spans="1:10" ht="12.75">
      <c r="A22" s="28" t="s">
        <v>68</v>
      </c>
      <c r="B22" s="29" t="s">
        <v>69</v>
      </c>
      <c r="C22" s="13">
        <v>23</v>
      </c>
      <c r="D22" s="13">
        <v>21</v>
      </c>
      <c r="E22" s="13">
        <v>22</v>
      </c>
      <c r="F22" s="14">
        <f t="shared" si="0"/>
        <v>66</v>
      </c>
      <c r="G22" s="13">
        <f>RANK(F22,F4:F223,0)</f>
        <v>3</v>
      </c>
      <c r="H22" s="13">
        <f>RANK(C22,C4:C223,0)</f>
        <v>11</v>
      </c>
      <c r="I22" s="13">
        <f>RANK(D22,D4:D223,0)</f>
        <v>3</v>
      </c>
      <c r="J22" s="13">
        <f>RANK(E22,E4:E223,0)</f>
        <v>19</v>
      </c>
    </row>
    <row r="23" spans="1:10" ht="12.75">
      <c r="A23" s="28" t="s">
        <v>70</v>
      </c>
      <c r="B23" s="29" t="s">
        <v>69</v>
      </c>
      <c r="C23" s="13">
        <v>15</v>
      </c>
      <c r="D23" s="13">
        <v>21</v>
      </c>
      <c r="E23" s="13">
        <v>23</v>
      </c>
      <c r="F23" s="14">
        <f t="shared" si="0"/>
        <v>59</v>
      </c>
      <c r="G23" s="13">
        <f>RANK(F23,F4:F223,0)</f>
        <v>7</v>
      </c>
      <c r="H23" s="13">
        <f>RANK(C23,C4:C223,0)</f>
        <v>85</v>
      </c>
      <c r="I23" s="13">
        <f>RANK(D23,D4:D223,0)</f>
        <v>3</v>
      </c>
      <c r="J23" s="13">
        <f>RANK(E23,E4:E223,0)</f>
        <v>14</v>
      </c>
    </row>
    <row r="24" spans="1:10" ht="12.75">
      <c r="A24" s="28" t="s">
        <v>71</v>
      </c>
      <c r="B24" s="29" t="s">
        <v>69</v>
      </c>
      <c r="C24" s="13">
        <v>8</v>
      </c>
      <c r="D24" s="13">
        <v>6</v>
      </c>
      <c r="E24" s="13">
        <v>17</v>
      </c>
      <c r="F24" s="14">
        <f t="shared" si="0"/>
        <v>31</v>
      </c>
      <c r="G24" s="13">
        <f>RANK(F24,F4:F223,0)</f>
        <v>80</v>
      </c>
      <c r="H24" s="13">
        <f>RANK(C24,C4:C223,0)</f>
        <v>139</v>
      </c>
      <c r="I24" s="13">
        <f>RANK(D24,D4:D223,0)</f>
        <v>78</v>
      </c>
      <c r="J24" s="13">
        <f>RANK(E24,E4:E223,0)</f>
        <v>45</v>
      </c>
    </row>
    <row r="25" spans="1:10" ht="12.75">
      <c r="A25" s="28" t="s">
        <v>72</v>
      </c>
      <c r="B25" s="29" t="s">
        <v>69</v>
      </c>
      <c r="C25" s="13">
        <v>18</v>
      </c>
      <c r="D25" s="13">
        <v>24</v>
      </c>
      <c r="E25" s="13">
        <v>24</v>
      </c>
      <c r="F25" s="14">
        <f t="shared" si="0"/>
        <v>66</v>
      </c>
      <c r="G25" s="13">
        <f>RANK(F25,F4:F223,0)</f>
        <v>3</v>
      </c>
      <c r="H25" s="13">
        <f>RANK(C25,C4:C223,0)</f>
        <v>57</v>
      </c>
      <c r="I25" s="13">
        <f>RANK(D25,D4:D223,0)</f>
        <v>1</v>
      </c>
      <c r="J25" s="13">
        <f>RANK(E25,E4:E223,0)</f>
        <v>11</v>
      </c>
    </row>
    <row r="26" spans="1:10" ht="12.75">
      <c r="A26" s="28" t="s">
        <v>73</v>
      </c>
      <c r="B26" s="29" t="s">
        <v>69</v>
      </c>
      <c r="C26" s="18">
        <v>26</v>
      </c>
      <c r="D26" s="18">
        <v>21</v>
      </c>
      <c r="E26" s="18">
        <v>25</v>
      </c>
      <c r="F26" s="14">
        <f t="shared" si="0"/>
        <v>72</v>
      </c>
      <c r="G26" s="13">
        <f>RANK(F26,F4:F223,0)</f>
        <v>1</v>
      </c>
      <c r="H26" s="13">
        <f>RANK(C26,C4:C223,0)</f>
        <v>3</v>
      </c>
      <c r="I26" s="13">
        <f>RANK(D26,D4:D223,0)</f>
        <v>3</v>
      </c>
      <c r="J26" s="13">
        <f>RANK(E26,E4:E223,0)</f>
        <v>6</v>
      </c>
    </row>
    <row r="27" spans="1:10" ht="12.75">
      <c r="A27" s="28" t="s">
        <v>74</v>
      </c>
      <c r="B27" s="29" t="s">
        <v>69</v>
      </c>
      <c r="C27" s="13">
        <v>19</v>
      </c>
      <c r="D27" s="13">
        <v>11</v>
      </c>
      <c r="E27" s="13">
        <v>17</v>
      </c>
      <c r="F27" s="14">
        <f t="shared" si="0"/>
        <v>47</v>
      </c>
      <c r="G27" s="13">
        <f>RANK(F27,F4:F223,0)</f>
        <v>33</v>
      </c>
      <c r="H27" s="13">
        <f>RANK(C27,C4:C223,0)</f>
        <v>46</v>
      </c>
      <c r="I27" s="13">
        <f>RANK(D27,D4:D223,0)</f>
        <v>37</v>
      </c>
      <c r="J27" s="13">
        <f>RANK(E27,E4:E223,0)</f>
        <v>45</v>
      </c>
    </row>
    <row r="28" spans="1:10" ht="12.75">
      <c r="A28" s="28" t="s">
        <v>75</v>
      </c>
      <c r="B28" s="29" t="s">
        <v>69</v>
      </c>
      <c r="C28" s="13">
        <v>12</v>
      </c>
      <c r="D28" s="13">
        <v>15</v>
      </c>
      <c r="E28" s="13">
        <v>0</v>
      </c>
      <c r="F28" s="14">
        <f t="shared" si="0"/>
        <v>27</v>
      </c>
      <c r="G28" s="13">
        <f>RANK(F28,F4:F223,0)</f>
        <v>92</v>
      </c>
      <c r="H28" s="13">
        <f>RANK(C28,C4:C223,0)</f>
        <v>110</v>
      </c>
      <c r="I28" s="13">
        <f>RANK(D28,D4:D223,0)</f>
        <v>18</v>
      </c>
      <c r="J28" s="13">
        <f>RANK(E28,E4:E223,0)</f>
        <v>106</v>
      </c>
    </row>
    <row r="29" spans="1:10" ht="12.75">
      <c r="A29" s="28" t="s">
        <v>76</v>
      </c>
      <c r="B29" s="29" t="s">
        <v>69</v>
      </c>
      <c r="C29" s="13">
        <v>2</v>
      </c>
      <c r="D29" s="13">
        <v>12</v>
      </c>
      <c r="E29" s="13">
        <v>14</v>
      </c>
      <c r="F29" s="14">
        <f t="shared" si="0"/>
        <v>28</v>
      </c>
      <c r="G29" s="13">
        <f>RANK(F29,F4:F223,0)</f>
        <v>85</v>
      </c>
      <c r="H29" s="13">
        <f>RANK(C29,C4:C223,0)</f>
        <v>155</v>
      </c>
      <c r="I29" s="13">
        <f>RANK(D29,D4:D223,0)</f>
        <v>33</v>
      </c>
      <c r="J29" s="13">
        <f>RANK(E29,E4:E223,0)</f>
        <v>63</v>
      </c>
    </row>
    <row r="30" spans="1:10" ht="12.75">
      <c r="A30" s="28" t="s">
        <v>77</v>
      </c>
      <c r="B30" s="29" t="s">
        <v>69</v>
      </c>
      <c r="C30" s="13">
        <v>14</v>
      </c>
      <c r="D30" s="13">
        <v>4</v>
      </c>
      <c r="E30" s="13">
        <v>8</v>
      </c>
      <c r="F30" s="14">
        <f t="shared" si="0"/>
        <v>26</v>
      </c>
      <c r="G30" s="13">
        <f>RANK(F30,F4:F223,0)</f>
        <v>99</v>
      </c>
      <c r="H30" s="13">
        <f>RANK(C30,C4:C223,0)</f>
        <v>94</v>
      </c>
      <c r="I30" s="13">
        <f>RANK(D30,D4:D223,0)</f>
        <v>92</v>
      </c>
      <c r="J30" s="13">
        <f>RANK(E30,E4:E223,0)</f>
        <v>85</v>
      </c>
    </row>
    <row r="31" spans="1:10" ht="12.75">
      <c r="A31" s="28" t="s">
        <v>78</v>
      </c>
      <c r="B31" s="29" t="s">
        <v>69</v>
      </c>
      <c r="C31" s="18">
        <v>15</v>
      </c>
      <c r="D31" s="18">
        <v>11</v>
      </c>
      <c r="E31" s="18">
        <v>0</v>
      </c>
      <c r="F31" s="14">
        <f t="shared" si="0"/>
        <v>26</v>
      </c>
      <c r="G31" s="13">
        <f>RANK(F31,F4:F223,0)</f>
        <v>99</v>
      </c>
      <c r="H31" s="13">
        <f>RANK(C31,C4:C223,0)</f>
        <v>85</v>
      </c>
      <c r="I31" s="13">
        <f>RANK(D31,D4:D223,0)</f>
        <v>37</v>
      </c>
      <c r="J31" s="13">
        <f>RANK(E31,E4:E223,0)</f>
        <v>106</v>
      </c>
    </row>
    <row r="32" spans="1:10" ht="12.75">
      <c r="A32" s="28" t="s">
        <v>79</v>
      </c>
      <c r="B32" s="29" t="s">
        <v>69</v>
      </c>
      <c r="C32" s="13">
        <v>10</v>
      </c>
      <c r="D32" s="13">
        <v>15</v>
      </c>
      <c r="E32" s="13">
        <v>25</v>
      </c>
      <c r="F32" s="14">
        <f t="shared" si="0"/>
        <v>50</v>
      </c>
      <c r="G32" s="13">
        <f>RANK(F32,F4:F223,0)</f>
        <v>23</v>
      </c>
      <c r="H32" s="13">
        <f>RANK(C32,C4:C223,0)</f>
        <v>123</v>
      </c>
      <c r="I32" s="13">
        <f>RANK(D32,D4:D223,0)</f>
        <v>18</v>
      </c>
      <c r="J32" s="13">
        <f>RANK(E32,E4:E223,0)</f>
        <v>6</v>
      </c>
    </row>
    <row r="33" spans="1:10" ht="12.75">
      <c r="A33" s="28" t="s">
        <v>80</v>
      </c>
      <c r="B33" s="29" t="s">
        <v>69</v>
      </c>
      <c r="C33" s="13">
        <v>16</v>
      </c>
      <c r="D33" s="13">
        <v>11</v>
      </c>
      <c r="E33" s="13">
        <v>23</v>
      </c>
      <c r="F33" s="14">
        <f t="shared" si="0"/>
        <v>50</v>
      </c>
      <c r="G33" s="13">
        <f>RANK(F33,F4:F223,0)</f>
        <v>23</v>
      </c>
      <c r="H33" s="13">
        <f>RANK(C33,C4:C223,0)</f>
        <v>74</v>
      </c>
      <c r="I33" s="13">
        <f>RANK(D33,D4:D223,0)</f>
        <v>37</v>
      </c>
      <c r="J33" s="13">
        <f>RANK(E33,E4:E223,0)</f>
        <v>14</v>
      </c>
    </row>
    <row r="34" spans="1:10" ht="12.75">
      <c r="A34" s="28" t="s">
        <v>81</v>
      </c>
      <c r="B34" s="29" t="s">
        <v>69</v>
      </c>
      <c r="C34" s="13">
        <v>17</v>
      </c>
      <c r="D34" s="13">
        <v>12</v>
      </c>
      <c r="E34" s="13">
        <v>17</v>
      </c>
      <c r="F34" s="14">
        <f t="shared" si="0"/>
        <v>46</v>
      </c>
      <c r="G34" s="13">
        <f>RANK(F34,F4:F223,0)</f>
        <v>38</v>
      </c>
      <c r="H34" s="13">
        <f>RANK(C34,C4:C223,0)</f>
        <v>68</v>
      </c>
      <c r="I34" s="13">
        <f>RANK(D34,D4:D223,0)</f>
        <v>33</v>
      </c>
      <c r="J34" s="13">
        <f>RANK(E34,E4:E223,0)</f>
        <v>45</v>
      </c>
    </row>
    <row r="35" spans="1:10" ht="12.75">
      <c r="A35" s="28" t="s">
        <v>82</v>
      </c>
      <c r="B35" s="29" t="s">
        <v>69</v>
      </c>
      <c r="C35" s="13">
        <v>24</v>
      </c>
      <c r="D35" s="13">
        <v>1</v>
      </c>
      <c r="E35" s="13">
        <v>0</v>
      </c>
      <c r="F35" s="14">
        <f t="shared" si="0"/>
        <v>25</v>
      </c>
      <c r="G35" s="13">
        <f>RANK(F35,F4:F223,0)</f>
        <v>102</v>
      </c>
      <c r="H35" s="13">
        <f>RANK(C35,C4:C223,0)</f>
        <v>6</v>
      </c>
      <c r="I35" s="13">
        <f>RANK(D35,D4:D223,0)</f>
        <v>108</v>
      </c>
      <c r="J35" s="13">
        <f>RANK(E35,E4:E223,0)</f>
        <v>106</v>
      </c>
    </row>
    <row r="36" spans="1:10" ht="12.75">
      <c r="A36" s="15" t="s">
        <v>83</v>
      </c>
      <c r="B36" s="25" t="s">
        <v>84</v>
      </c>
      <c r="C36" s="13">
        <v>11</v>
      </c>
      <c r="D36" s="13">
        <v>5</v>
      </c>
      <c r="E36" s="13">
        <v>0</v>
      </c>
      <c r="F36" s="14">
        <f t="shared" si="0"/>
        <v>16</v>
      </c>
      <c r="G36" s="13">
        <f>RANK(F36,F4:F223,0)</f>
        <v>135</v>
      </c>
      <c r="H36" s="13">
        <f>RANK(C36,C4:C223,0)</f>
        <v>117</v>
      </c>
      <c r="I36" s="13">
        <f>RANK(D36,D4:D223,0)</f>
        <v>85</v>
      </c>
      <c r="J36" s="13">
        <f>RANK(E36,E4:E223,0)</f>
        <v>106</v>
      </c>
    </row>
    <row r="37" spans="1:10" ht="12.75">
      <c r="A37" s="15" t="s">
        <v>85</v>
      </c>
      <c r="B37" s="25" t="s">
        <v>84</v>
      </c>
      <c r="C37" s="13">
        <v>22</v>
      </c>
      <c r="D37" s="13">
        <v>7</v>
      </c>
      <c r="E37" s="13">
        <v>19</v>
      </c>
      <c r="F37" s="14">
        <f t="shared" si="0"/>
        <v>48</v>
      </c>
      <c r="G37" s="13">
        <f>RANK(F37,F4:F223,0)</f>
        <v>27</v>
      </c>
      <c r="H37" s="13">
        <f>RANK(C37,C4:C223,0)</f>
        <v>18</v>
      </c>
      <c r="I37" s="13">
        <f>RANK(D37,D4:D223,0)</f>
        <v>71</v>
      </c>
      <c r="J37" s="13">
        <f>RANK(E37,E4:E223,0)</f>
        <v>37</v>
      </c>
    </row>
    <row r="38" spans="1:10" ht="12.75">
      <c r="A38" s="15" t="s">
        <v>86</v>
      </c>
      <c r="B38" s="25" t="s">
        <v>84</v>
      </c>
      <c r="C38" s="13">
        <v>20</v>
      </c>
      <c r="D38" s="13">
        <v>0</v>
      </c>
      <c r="E38" s="13">
        <v>0</v>
      </c>
      <c r="F38" s="14">
        <f t="shared" si="0"/>
        <v>20</v>
      </c>
      <c r="G38" s="13">
        <f>RANK(F38,F4:F223,0)</f>
        <v>116</v>
      </c>
      <c r="H38" s="13">
        <f>RANK(C38,C4:C223,0)</f>
        <v>37</v>
      </c>
      <c r="I38" s="13">
        <f>RANK(D38,D4:D223,0)</f>
        <v>115</v>
      </c>
      <c r="J38" s="13">
        <f>RANK(E38,E4:E223,0)</f>
        <v>106</v>
      </c>
    </row>
    <row r="39" spans="1:10" ht="12.75">
      <c r="A39" s="15" t="s">
        <v>87</v>
      </c>
      <c r="B39" s="25" t="s">
        <v>84</v>
      </c>
      <c r="C39" s="13">
        <v>16</v>
      </c>
      <c r="D39" s="13">
        <v>11</v>
      </c>
      <c r="E39" s="13">
        <v>0</v>
      </c>
      <c r="F39" s="14">
        <f t="shared" si="0"/>
        <v>27</v>
      </c>
      <c r="G39" s="13">
        <f>RANK(F39,F4:F223,0)</f>
        <v>92</v>
      </c>
      <c r="H39" s="13">
        <f>RANK(C39,C4:C223,0)</f>
        <v>74</v>
      </c>
      <c r="I39" s="13">
        <f>RANK(D39,D4:D223,0)</f>
        <v>37</v>
      </c>
      <c r="J39" s="13">
        <f>RANK(E39,E4:E223,0)</f>
        <v>106</v>
      </c>
    </row>
    <row r="40" spans="1:10" ht="12.75">
      <c r="A40" s="15" t="s">
        <v>88</v>
      </c>
      <c r="B40" s="25" t="s">
        <v>84</v>
      </c>
      <c r="C40" s="18">
        <v>10</v>
      </c>
      <c r="D40" s="18">
        <v>7</v>
      </c>
      <c r="E40" s="18">
        <v>4</v>
      </c>
      <c r="F40" s="14">
        <f t="shared" si="0"/>
        <v>21</v>
      </c>
      <c r="G40" s="13">
        <f>RANK(F40,F4:F223,0)</f>
        <v>112</v>
      </c>
      <c r="H40" s="13">
        <f>RANK(C40,C4:C223,0)</f>
        <v>123</v>
      </c>
      <c r="I40" s="13">
        <f>RANK(D40,D4:D223,0)</f>
        <v>71</v>
      </c>
      <c r="J40" s="13">
        <f>RANK(E40,E4:E223,0)</f>
        <v>98</v>
      </c>
    </row>
    <row r="41" spans="1:10" ht="12.75">
      <c r="A41" s="11" t="s">
        <v>89</v>
      </c>
      <c r="B41" s="29" t="s">
        <v>90</v>
      </c>
      <c r="C41" s="18">
        <v>25</v>
      </c>
      <c r="D41" s="13">
        <v>18</v>
      </c>
      <c r="E41" s="13">
        <v>6</v>
      </c>
      <c r="F41" s="14">
        <f t="shared" si="0"/>
        <v>49</v>
      </c>
      <c r="G41" s="13">
        <f>RANK(F41,F4:F223,0)</f>
        <v>26</v>
      </c>
      <c r="H41" s="13">
        <f>RANK(C41,C4:C223,0)</f>
        <v>4</v>
      </c>
      <c r="I41" s="13">
        <f>RANK(D41,D4:D223,0)</f>
        <v>10</v>
      </c>
      <c r="J41" s="13">
        <f>RANK(E41,E4:E223,0)</f>
        <v>91</v>
      </c>
    </row>
    <row r="42" spans="1:10" ht="12.75">
      <c r="A42" s="11" t="s">
        <v>91</v>
      </c>
      <c r="B42" s="29" t="s">
        <v>90</v>
      </c>
      <c r="C42" s="18">
        <v>15</v>
      </c>
      <c r="D42" s="13">
        <v>9</v>
      </c>
      <c r="E42" s="13">
        <v>24</v>
      </c>
      <c r="F42" s="14">
        <f t="shared" si="0"/>
        <v>48</v>
      </c>
      <c r="G42" s="13">
        <f>RANK(F42,F4:F223,0)</f>
        <v>27</v>
      </c>
      <c r="H42" s="13">
        <f>RANK(C42,C4:C223,0)</f>
        <v>85</v>
      </c>
      <c r="I42" s="13">
        <f>RANK(D42,D4:D223,0)</f>
        <v>55</v>
      </c>
      <c r="J42" s="13">
        <f>RANK(E42,E4:E223,0)</f>
        <v>11</v>
      </c>
    </row>
    <row r="43" spans="1:10" ht="12.75">
      <c r="A43" s="11" t="s">
        <v>92</v>
      </c>
      <c r="B43" s="29" t="s">
        <v>90</v>
      </c>
      <c r="C43" s="18">
        <v>18</v>
      </c>
      <c r="D43" s="13">
        <v>1</v>
      </c>
      <c r="E43" s="13">
        <v>15</v>
      </c>
      <c r="F43" s="14">
        <f t="shared" si="0"/>
        <v>34</v>
      </c>
      <c r="G43" s="13">
        <f>RANK(F43,F4:F223,0)</f>
        <v>69</v>
      </c>
      <c r="H43" s="13">
        <f>RANK(C43,C4:C223,0)</f>
        <v>57</v>
      </c>
      <c r="I43" s="13">
        <f>RANK(D43,D4:D223,0)</f>
        <v>108</v>
      </c>
      <c r="J43" s="13">
        <f>RANK(E43,E4:E223,0)</f>
        <v>57</v>
      </c>
    </row>
    <row r="44" spans="1:10" ht="12.75">
      <c r="A44" s="11" t="s">
        <v>93</v>
      </c>
      <c r="B44" s="29" t="s">
        <v>90</v>
      </c>
      <c r="C44" s="30">
        <v>27</v>
      </c>
      <c r="D44" s="13">
        <v>8</v>
      </c>
      <c r="E44" s="13">
        <v>15</v>
      </c>
      <c r="F44" s="14">
        <f t="shared" si="0"/>
        <v>50</v>
      </c>
      <c r="G44" s="13">
        <f>RANK(F44,F4:F223,0)</f>
        <v>23</v>
      </c>
      <c r="H44" s="13">
        <f>RANK(C44,C4:C223,0)</f>
        <v>1</v>
      </c>
      <c r="I44" s="13">
        <f>RANK(D44,D4:D223,0)</f>
        <v>64</v>
      </c>
      <c r="J44" s="13">
        <f>RANK(E44,E4:E223,0)</f>
        <v>57</v>
      </c>
    </row>
    <row r="45" spans="1:10" ht="12.75">
      <c r="A45" s="11" t="s">
        <v>94</v>
      </c>
      <c r="B45" s="29" t="s">
        <v>90</v>
      </c>
      <c r="C45" s="30">
        <v>16</v>
      </c>
      <c r="D45" s="18">
        <v>8</v>
      </c>
      <c r="E45" s="18">
        <v>0</v>
      </c>
      <c r="F45" s="14">
        <f t="shared" si="0"/>
        <v>24</v>
      </c>
      <c r="G45" s="13">
        <f>RANK(F45,F4:F223,0)</f>
        <v>105</v>
      </c>
      <c r="H45" s="13">
        <f>RANK(C45,C4:C223,0)</f>
        <v>74</v>
      </c>
      <c r="I45" s="13">
        <f>RANK(D45,D4:D223,0)</f>
        <v>64</v>
      </c>
      <c r="J45" s="13">
        <f>RANK(E45,E4:E223,0)</f>
        <v>106</v>
      </c>
    </row>
    <row r="46" spans="1:10" ht="12.75">
      <c r="A46" s="11" t="s">
        <v>95</v>
      </c>
      <c r="B46" s="29" t="s">
        <v>90</v>
      </c>
      <c r="C46" s="13">
        <v>5</v>
      </c>
      <c r="D46" s="13">
        <v>17</v>
      </c>
      <c r="E46" s="13">
        <v>0</v>
      </c>
      <c r="F46" s="14">
        <f t="shared" si="0"/>
        <v>22</v>
      </c>
      <c r="G46" s="13">
        <f>RANK(F46,F4:F223,0)</f>
        <v>111</v>
      </c>
      <c r="H46" s="13">
        <f>RANK(C46,C4:C223,0)</f>
        <v>150</v>
      </c>
      <c r="I46" s="13">
        <f>RANK(D46,D4:D223,0)</f>
        <v>14</v>
      </c>
      <c r="J46" s="13">
        <f>RANK(E46,E4:E223,0)</f>
        <v>106</v>
      </c>
    </row>
    <row r="47" spans="1:10" ht="12.75">
      <c r="A47" s="11" t="s">
        <v>96</v>
      </c>
      <c r="B47" s="29" t="s">
        <v>90</v>
      </c>
      <c r="C47" s="13">
        <v>20</v>
      </c>
      <c r="D47" s="13">
        <v>5</v>
      </c>
      <c r="E47" s="13">
        <v>0</v>
      </c>
      <c r="F47" s="14">
        <f t="shared" si="0"/>
        <v>25</v>
      </c>
      <c r="G47" s="13">
        <f>RANK(F47,F4:F223,0)</f>
        <v>102</v>
      </c>
      <c r="H47" s="13">
        <f>RANK(C47,C4:C223,0)</f>
        <v>37</v>
      </c>
      <c r="I47" s="13">
        <f>RANK(D47,D4:D223,0)</f>
        <v>85</v>
      </c>
      <c r="J47" s="13">
        <f>RANK(E47,E4:E223,0)</f>
        <v>106</v>
      </c>
    </row>
    <row r="48" spans="1:10" ht="12.75">
      <c r="A48" s="11" t="s">
        <v>97</v>
      </c>
      <c r="B48" s="29" t="s">
        <v>90</v>
      </c>
      <c r="C48" s="13">
        <v>14</v>
      </c>
      <c r="D48" s="13">
        <v>14</v>
      </c>
      <c r="E48" s="13">
        <v>0</v>
      </c>
      <c r="F48" s="14">
        <f t="shared" si="0"/>
        <v>28</v>
      </c>
      <c r="G48" s="13">
        <f>RANK(F48,F4:F223,0)</f>
        <v>85</v>
      </c>
      <c r="H48" s="13">
        <f>RANK(C48,C4:C223,0)</f>
        <v>94</v>
      </c>
      <c r="I48" s="13">
        <f>RANK(D48,D4:D223,0)</f>
        <v>22</v>
      </c>
      <c r="J48" s="13">
        <f>RANK(E48,E4:E223,0)</f>
        <v>106</v>
      </c>
    </row>
    <row r="49" spans="1:10" ht="12.75">
      <c r="A49" s="11" t="s">
        <v>98</v>
      </c>
      <c r="B49" s="29" t="s">
        <v>90</v>
      </c>
      <c r="C49" s="13">
        <v>13</v>
      </c>
      <c r="D49" s="13">
        <v>0</v>
      </c>
      <c r="E49" s="13">
        <v>0</v>
      </c>
      <c r="F49" s="14">
        <f t="shared" si="0"/>
        <v>13</v>
      </c>
      <c r="G49" s="13">
        <f>RANK(F49,F4:F223,0)</f>
        <v>144</v>
      </c>
      <c r="H49" s="13">
        <f>RANK(C49,C4:C223,0)</f>
        <v>103</v>
      </c>
      <c r="I49" s="13">
        <f>RANK(D49,D4:D223,0)</f>
        <v>115</v>
      </c>
      <c r="J49" s="13">
        <f>RANK(E49,E4:E223,0)</f>
        <v>106</v>
      </c>
    </row>
    <row r="50" spans="1:10" ht="12.75">
      <c r="A50" s="11" t="s">
        <v>99</v>
      </c>
      <c r="B50" s="29" t="s">
        <v>90</v>
      </c>
      <c r="C50" s="18">
        <v>13</v>
      </c>
      <c r="D50" s="18">
        <v>2</v>
      </c>
      <c r="E50" s="18">
        <v>0</v>
      </c>
      <c r="F50" s="14">
        <f t="shared" si="0"/>
        <v>15</v>
      </c>
      <c r="G50" s="13">
        <f>RANK(F50,F4:F223,0)</f>
        <v>141</v>
      </c>
      <c r="H50" s="13">
        <f>RANK(C50,C4:C223,0)</f>
        <v>103</v>
      </c>
      <c r="I50" s="13">
        <f>RANK(D50,D4:D223,0)</f>
        <v>106</v>
      </c>
      <c r="J50" s="13">
        <f>RANK(E50,E4:E223,0)</f>
        <v>106</v>
      </c>
    </row>
    <row r="51" spans="1:10" ht="12.75">
      <c r="A51" s="11" t="s">
        <v>100</v>
      </c>
      <c r="B51" s="25" t="s">
        <v>101</v>
      </c>
      <c r="C51" s="13">
        <v>12</v>
      </c>
      <c r="D51" s="13">
        <v>13</v>
      </c>
      <c r="E51" s="13">
        <v>28</v>
      </c>
      <c r="F51" s="14">
        <f t="shared" si="0"/>
        <v>53</v>
      </c>
      <c r="G51" s="13">
        <f>RANK(F51,F4:F223,0)</f>
        <v>14</v>
      </c>
      <c r="H51" s="13">
        <f>RANK(C51,C4:C223,0)</f>
        <v>110</v>
      </c>
      <c r="I51" s="13">
        <f>RANK(D51,D4:D223,0)</f>
        <v>27</v>
      </c>
      <c r="J51" s="13">
        <f>RANK(E51,E4:E223,0)</f>
        <v>3</v>
      </c>
    </row>
    <row r="52" spans="1:10" ht="12.75">
      <c r="A52" s="11" t="s">
        <v>102</v>
      </c>
      <c r="B52" s="25" t="s">
        <v>101</v>
      </c>
      <c r="C52" s="13">
        <v>10</v>
      </c>
      <c r="D52" s="13">
        <v>0</v>
      </c>
      <c r="E52" s="13">
        <v>0</v>
      </c>
      <c r="F52" s="14">
        <f t="shared" si="0"/>
        <v>10</v>
      </c>
      <c r="G52" s="13">
        <f>RANK(F52,F4:F223,0)</f>
        <v>151</v>
      </c>
      <c r="H52" s="13">
        <f>RANK(C52,C4:C223,0)</f>
        <v>123</v>
      </c>
      <c r="I52" s="13">
        <f>RANK(D52,D4:D223,0)</f>
        <v>115</v>
      </c>
      <c r="J52" s="13">
        <f>RANK(E52,E4:E223,0)</f>
        <v>106</v>
      </c>
    </row>
    <row r="53" spans="1:10" ht="12.75">
      <c r="A53" s="11" t="s">
        <v>103</v>
      </c>
      <c r="B53" s="25" t="s">
        <v>101</v>
      </c>
      <c r="C53" s="13">
        <v>23</v>
      </c>
      <c r="D53" s="13">
        <v>7</v>
      </c>
      <c r="E53" s="13">
        <v>10</v>
      </c>
      <c r="F53" s="14">
        <f t="shared" si="0"/>
        <v>40</v>
      </c>
      <c r="G53" s="13">
        <f>RANK(F53,F4:F223,0)</f>
        <v>53</v>
      </c>
      <c r="H53" s="13">
        <f>RANK(C53,C4:C223,0)</f>
        <v>11</v>
      </c>
      <c r="I53" s="13">
        <f>RANK(D53,D4:D223,0)</f>
        <v>71</v>
      </c>
      <c r="J53" s="13">
        <f>RANK(E53,E4:E223,0)</f>
        <v>79</v>
      </c>
    </row>
    <row r="54" spans="1:10" ht="12.75">
      <c r="A54" s="11" t="s">
        <v>104</v>
      </c>
      <c r="B54" s="25" t="s">
        <v>101</v>
      </c>
      <c r="C54" s="13">
        <v>16</v>
      </c>
      <c r="D54" s="13">
        <v>3</v>
      </c>
      <c r="E54" s="13">
        <v>0</v>
      </c>
      <c r="F54" s="14">
        <f t="shared" si="0"/>
        <v>19</v>
      </c>
      <c r="G54" s="13">
        <f>RANK(F54,F4:F223,0)</f>
        <v>123</v>
      </c>
      <c r="H54" s="13">
        <f>RANK(C54,C4:C223,0)</f>
        <v>74</v>
      </c>
      <c r="I54" s="13">
        <f>RANK(D54,D4:D223,0)</f>
        <v>100</v>
      </c>
      <c r="J54" s="13">
        <f>RANK(E54,E4:E223,0)</f>
        <v>106</v>
      </c>
    </row>
    <row r="55" spans="1:10" ht="12.75">
      <c r="A55" s="31" t="s">
        <v>105</v>
      </c>
      <c r="B55" s="25" t="s">
        <v>101</v>
      </c>
      <c r="C55" s="18">
        <v>20</v>
      </c>
      <c r="D55" s="18">
        <v>8</v>
      </c>
      <c r="E55" s="18">
        <v>0</v>
      </c>
      <c r="F55" s="14">
        <f t="shared" si="0"/>
        <v>28</v>
      </c>
      <c r="G55" s="13">
        <f>RANK(F55,F4:F223,0)</f>
        <v>85</v>
      </c>
      <c r="H55" s="13">
        <f>RANK(C55,C4:C223,0)</f>
        <v>37</v>
      </c>
      <c r="I55" s="13">
        <f>RANK(D55,D4:D223,0)</f>
        <v>64</v>
      </c>
      <c r="J55" s="13">
        <f>RANK(E55,E4:E223,0)</f>
        <v>106</v>
      </c>
    </row>
    <row r="56" spans="1:10" ht="12.75">
      <c r="A56" s="32" t="s">
        <v>106</v>
      </c>
      <c r="B56" s="25" t="s">
        <v>101</v>
      </c>
      <c r="C56" s="13">
        <v>18</v>
      </c>
      <c r="D56" s="13">
        <v>19</v>
      </c>
      <c r="E56" s="13">
        <v>11</v>
      </c>
      <c r="F56" s="14">
        <f t="shared" si="0"/>
        <v>48</v>
      </c>
      <c r="G56" s="13">
        <f>RANK(F56,F4:F223,0)</f>
        <v>27</v>
      </c>
      <c r="H56" s="13">
        <f>RANK(C56,C4:C223,0)</f>
        <v>57</v>
      </c>
      <c r="I56" s="13">
        <f>RANK(D56,D4:D223,0)</f>
        <v>7</v>
      </c>
      <c r="J56" s="13">
        <f>RANK(E56,E4:E223,0)</f>
        <v>73</v>
      </c>
    </row>
    <row r="57" spans="1:10" ht="12.75">
      <c r="A57" s="32" t="s">
        <v>107</v>
      </c>
      <c r="B57" s="25" t="s">
        <v>101</v>
      </c>
      <c r="C57" s="13">
        <v>15</v>
      </c>
      <c r="D57" s="13">
        <v>1</v>
      </c>
      <c r="E57" s="13">
        <v>16</v>
      </c>
      <c r="F57" s="14">
        <f t="shared" si="0"/>
        <v>32</v>
      </c>
      <c r="G57" s="13">
        <f>RANK(F57,F4:F223,0)</f>
        <v>75</v>
      </c>
      <c r="H57" s="13">
        <f>RANK(C57,C4:C223,0)</f>
        <v>85</v>
      </c>
      <c r="I57" s="13">
        <f>RANK(D57,D4:D223,0)</f>
        <v>108</v>
      </c>
      <c r="J57" s="13">
        <f>RANK(E57,E4:E223,0)</f>
        <v>54</v>
      </c>
    </row>
    <row r="58" spans="1:10" ht="12.75">
      <c r="A58" s="32" t="s">
        <v>108</v>
      </c>
      <c r="B58" s="25" t="s">
        <v>101</v>
      </c>
      <c r="C58" s="13">
        <v>21</v>
      </c>
      <c r="D58" s="13">
        <v>16</v>
      </c>
      <c r="E58" s="13">
        <v>11</v>
      </c>
      <c r="F58" s="14">
        <f t="shared" si="0"/>
        <v>48</v>
      </c>
      <c r="G58" s="13">
        <f>RANK(F58,F4:F223,0)</f>
        <v>27</v>
      </c>
      <c r="H58" s="13">
        <f>RANK(C58,C4:C223,0)</f>
        <v>26</v>
      </c>
      <c r="I58" s="13">
        <f>RANK(D58,D4:D223,0)</f>
        <v>16</v>
      </c>
      <c r="J58" s="13">
        <f>RANK(E58,E4:E223,0)</f>
        <v>73</v>
      </c>
    </row>
    <row r="59" spans="1:10" ht="12.75">
      <c r="A59" s="32" t="s">
        <v>109</v>
      </c>
      <c r="B59" s="25" t="s">
        <v>101</v>
      </c>
      <c r="C59" s="13">
        <v>6</v>
      </c>
      <c r="D59" s="13">
        <v>9</v>
      </c>
      <c r="E59" s="13">
        <v>12</v>
      </c>
      <c r="F59" s="14">
        <f t="shared" si="0"/>
        <v>27</v>
      </c>
      <c r="G59" s="13">
        <f>RANK(F59,F4:F223,0)</f>
        <v>92</v>
      </c>
      <c r="H59" s="13">
        <f>RANK(C59,C4:C223,0)</f>
        <v>146</v>
      </c>
      <c r="I59" s="13">
        <f>RANK(D59,D4:D223,0)</f>
        <v>55</v>
      </c>
      <c r="J59" s="13">
        <f>RANK(E59,E4:E223,0)</f>
        <v>70</v>
      </c>
    </row>
    <row r="60" spans="1:10" ht="12.75">
      <c r="A60" t="s">
        <v>110</v>
      </c>
      <c r="B60" s="25" t="s">
        <v>101</v>
      </c>
      <c r="C60" s="18">
        <v>21</v>
      </c>
      <c r="D60" s="18">
        <v>0</v>
      </c>
      <c r="E60" s="18">
        <v>0</v>
      </c>
      <c r="F60" s="14">
        <f t="shared" si="0"/>
        <v>21</v>
      </c>
      <c r="G60" s="13">
        <f>RANK(F60,F4:F223,0)</f>
        <v>112</v>
      </c>
      <c r="H60" s="13">
        <f>RANK(C60,C4:C223,0)</f>
        <v>26</v>
      </c>
      <c r="I60" s="13">
        <f>RANK(D60,D4:D223,0)</f>
        <v>115</v>
      </c>
      <c r="J60" s="13">
        <f>RANK(E60,E4:E223,0)</f>
        <v>106</v>
      </c>
    </row>
    <row r="61" spans="1:10" ht="12.75">
      <c r="A61" s="15" t="s">
        <v>111</v>
      </c>
      <c r="B61" s="29" t="s">
        <v>112</v>
      </c>
      <c r="C61" s="13">
        <v>11</v>
      </c>
      <c r="D61" s="13">
        <v>0</v>
      </c>
      <c r="E61" s="13">
        <v>0</v>
      </c>
      <c r="F61" s="14">
        <f t="shared" si="0"/>
        <v>11</v>
      </c>
      <c r="G61" s="13">
        <f>RANK(F61,F4:F223,0)</f>
        <v>147</v>
      </c>
      <c r="H61" s="13">
        <f>RANK(C61,C4:C223,0)</f>
        <v>117</v>
      </c>
      <c r="I61" s="13">
        <f>RANK(D61,D4:D223,0)</f>
        <v>115</v>
      </c>
      <c r="J61" s="13">
        <f>RANK(E61,E4:E223,0)</f>
        <v>106</v>
      </c>
    </row>
    <row r="62" spans="1:10" ht="12.75">
      <c r="A62" s="15" t="s">
        <v>113</v>
      </c>
      <c r="B62" s="29" t="s">
        <v>112</v>
      </c>
      <c r="C62" s="13">
        <v>10</v>
      </c>
      <c r="D62" s="13">
        <v>0</v>
      </c>
      <c r="E62" s="13">
        <v>0</v>
      </c>
      <c r="F62" s="14">
        <f t="shared" si="0"/>
        <v>10</v>
      </c>
      <c r="G62" s="13">
        <f>RANK(F62,F4:F223,0)</f>
        <v>151</v>
      </c>
      <c r="H62" s="13">
        <f>RANK(C62,C4:C223,0)</f>
        <v>123</v>
      </c>
      <c r="I62" s="13">
        <f>RANK(D62,D4:D223,0)</f>
        <v>115</v>
      </c>
      <c r="J62" s="13">
        <f>RANK(E62,E4:E223,0)</f>
        <v>106</v>
      </c>
    </row>
    <row r="63" spans="1:10" ht="12.75">
      <c r="A63" s="15" t="s">
        <v>114</v>
      </c>
      <c r="B63" s="29" t="s">
        <v>112</v>
      </c>
      <c r="C63" s="13">
        <v>22</v>
      </c>
      <c r="D63" s="13">
        <v>6</v>
      </c>
      <c r="E63" s="13">
        <v>0</v>
      </c>
      <c r="F63" s="14">
        <f t="shared" si="0"/>
        <v>28</v>
      </c>
      <c r="G63" s="13">
        <f>RANK(F63,F4:F223,0)</f>
        <v>85</v>
      </c>
      <c r="H63" s="13">
        <f>RANK(C63,C4:C223,0)</f>
        <v>18</v>
      </c>
      <c r="I63" s="13">
        <f>RANK(D63,D4:D223,0)</f>
        <v>78</v>
      </c>
      <c r="J63" s="13">
        <f>RANK(E63,E4:E223,0)</f>
        <v>106</v>
      </c>
    </row>
    <row r="64" spans="1:10" ht="12.75">
      <c r="A64" s="15" t="s">
        <v>115</v>
      </c>
      <c r="B64" s="29" t="s">
        <v>112</v>
      </c>
      <c r="C64" s="13">
        <v>17</v>
      </c>
      <c r="D64" s="13">
        <v>0</v>
      </c>
      <c r="E64" s="13">
        <v>18</v>
      </c>
      <c r="F64" s="14">
        <f t="shared" si="0"/>
        <v>35</v>
      </c>
      <c r="G64" s="13">
        <f>RANK(F64,F4:F223,0)</f>
        <v>67</v>
      </c>
      <c r="H64" s="13">
        <f>RANK(C64,C4:C223,0)</f>
        <v>68</v>
      </c>
      <c r="I64" s="13">
        <f>RANK(D64,D4:D223,0)</f>
        <v>115</v>
      </c>
      <c r="J64" s="13">
        <f>RANK(E64,E4:E223,0)</f>
        <v>40</v>
      </c>
    </row>
    <row r="65" spans="1:10" ht="12.75">
      <c r="A65" s="15" t="s">
        <v>116</v>
      </c>
      <c r="B65" s="25" t="s">
        <v>38</v>
      </c>
      <c r="C65" s="13">
        <v>20</v>
      </c>
      <c r="D65" s="13">
        <v>4</v>
      </c>
      <c r="E65" s="13">
        <v>22</v>
      </c>
      <c r="F65" s="14">
        <f t="shared" si="0"/>
        <v>46</v>
      </c>
      <c r="G65" s="13">
        <f>RANK(F65,F4:F223,0)</f>
        <v>38</v>
      </c>
      <c r="H65" s="13">
        <f>RANK(C65,C4:C223,0)</f>
        <v>37</v>
      </c>
      <c r="I65" s="13">
        <f>RANK(D65,D4:D223,0)</f>
        <v>92</v>
      </c>
      <c r="J65" s="13">
        <f>RANK(E65,E4:E223,0)</f>
        <v>19</v>
      </c>
    </row>
    <row r="66" spans="1:10" ht="12.75">
      <c r="A66" s="15" t="s">
        <v>117</v>
      </c>
      <c r="B66" s="25" t="s">
        <v>38</v>
      </c>
      <c r="C66" s="13">
        <v>6</v>
      </c>
      <c r="D66" s="13">
        <v>0</v>
      </c>
      <c r="E66" s="13">
        <v>11</v>
      </c>
      <c r="F66" s="14">
        <f t="shared" si="0"/>
        <v>17</v>
      </c>
      <c r="G66" s="13">
        <f>RANK(F66,F4:F223,0)</f>
        <v>130</v>
      </c>
      <c r="H66" s="13">
        <f>RANK(C66,C4:C223,0)</f>
        <v>146</v>
      </c>
      <c r="I66" s="13">
        <f>RANK(D66,D4:D223,0)</f>
        <v>115</v>
      </c>
      <c r="J66" s="13">
        <f>RANK(E66,E4:E223,0)</f>
        <v>73</v>
      </c>
    </row>
    <row r="67" spans="1:10" ht="12.75">
      <c r="A67" s="15" t="s">
        <v>118</v>
      </c>
      <c r="B67" s="25" t="s">
        <v>38</v>
      </c>
      <c r="C67" s="13">
        <v>24</v>
      </c>
      <c r="D67" s="13">
        <v>2</v>
      </c>
      <c r="E67" s="13">
        <v>25</v>
      </c>
      <c r="F67" s="14">
        <f t="shared" si="0"/>
        <v>51</v>
      </c>
      <c r="G67" s="13">
        <f>RANK(F67,F4:F223,0)</f>
        <v>19</v>
      </c>
      <c r="H67" s="13">
        <f>RANK(C67,C4:C2123,0)</f>
        <v>6</v>
      </c>
      <c r="I67" s="13">
        <f>RANK(D67,D4:D2123,0)</f>
        <v>106</v>
      </c>
      <c r="J67" s="13">
        <f>RANK(E67,E4:E2123,0)</f>
        <v>6</v>
      </c>
    </row>
    <row r="68" spans="1:10" ht="12.75">
      <c r="A68" s="15" t="s">
        <v>119</v>
      </c>
      <c r="B68" s="25" t="s">
        <v>38</v>
      </c>
      <c r="C68" s="13">
        <v>20</v>
      </c>
      <c r="D68" s="13">
        <v>19</v>
      </c>
      <c r="E68" s="13">
        <v>18</v>
      </c>
      <c r="F68" s="14">
        <f aca="true" t="shared" si="1" ref="F68:F131">SUM(C68,D68,E68)</f>
        <v>57</v>
      </c>
      <c r="G68" s="13">
        <f>RANK(F68,F4:F223,0)</f>
        <v>9</v>
      </c>
      <c r="H68" s="13">
        <f>RANK(C68,C4:C223,0)</f>
        <v>37</v>
      </c>
      <c r="I68" s="13">
        <f>RANK(D68,D4:D223,0)</f>
        <v>7</v>
      </c>
      <c r="J68" s="13">
        <f>RANK(E68,E4:E223,0)</f>
        <v>40</v>
      </c>
    </row>
    <row r="69" spans="1:10" ht="12.75">
      <c r="A69" s="15" t="s">
        <v>120</v>
      </c>
      <c r="B69" s="25" t="s">
        <v>38</v>
      </c>
      <c r="C69" s="18">
        <v>16</v>
      </c>
      <c r="D69" s="18">
        <v>9</v>
      </c>
      <c r="E69" s="18">
        <v>22</v>
      </c>
      <c r="F69" s="14">
        <f t="shared" si="1"/>
        <v>47</v>
      </c>
      <c r="G69" s="13">
        <f>RANK(F69,F4:F223,0)</f>
        <v>33</v>
      </c>
      <c r="H69" s="13">
        <f>RANK(C69,C4:C223,0)</f>
        <v>74</v>
      </c>
      <c r="I69" s="13">
        <f>RANK(D69,D4:D223,0)</f>
        <v>55</v>
      </c>
      <c r="J69" s="13">
        <f>RANK(E69,E4:E223,0)</f>
        <v>19</v>
      </c>
    </row>
    <row r="70" spans="1:10" ht="12.75">
      <c r="A70" s="15" t="s">
        <v>121</v>
      </c>
      <c r="B70" s="25" t="s">
        <v>38</v>
      </c>
      <c r="C70" s="13">
        <v>22</v>
      </c>
      <c r="D70" s="13">
        <v>8</v>
      </c>
      <c r="E70" s="13">
        <v>22</v>
      </c>
      <c r="F70" s="14">
        <f t="shared" si="1"/>
        <v>52</v>
      </c>
      <c r="G70" s="13">
        <f>RANK(F70,F4:F223,0)</f>
        <v>15</v>
      </c>
      <c r="H70" s="13">
        <f>RANK(C70,C4:C223,0)</f>
        <v>18</v>
      </c>
      <c r="I70" s="13">
        <f>RANK(D70,D4:D223,0)</f>
        <v>64</v>
      </c>
      <c r="J70" s="13">
        <f>RANK(E70,E4:E223,0)</f>
        <v>19</v>
      </c>
    </row>
    <row r="71" spans="1:10" ht="12.75">
      <c r="A71" s="15" t="s">
        <v>122</v>
      </c>
      <c r="B71" s="25" t="s">
        <v>38</v>
      </c>
      <c r="C71" s="13">
        <v>23</v>
      </c>
      <c r="D71" s="13">
        <v>10</v>
      </c>
      <c r="E71" s="13">
        <v>14</v>
      </c>
      <c r="F71" s="14">
        <f t="shared" si="1"/>
        <v>47</v>
      </c>
      <c r="G71" s="13">
        <f>RANK(F71,F4:F223,0)</f>
        <v>33</v>
      </c>
      <c r="H71" s="13">
        <f>RANK(C71,C4:C223,0)</f>
        <v>11</v>
      </c>
      <c r="I71" s="13">
        <f>RANK(D71,D4:D223,0)</f>
        <v>47</v>
      </c>
      <c r="J71" s="13">
        <f>RANK(E71,E4:E223,0)</f>
        <v>63</v>
      </c>
    </row>
    <row r="72" spans="1:10" ht="12.75">
      <c r="A72" s="15" t="s">
        <v>123</v>
      </c>
      <c r="B72" s="25" t="s">
        <v>38</v>
      </c>
      <c r="C72" s="13">
        <v>13</v>
      </c>
      <c r="D72" s="13">
        <v>17</v>
      </c>
      <c r="E72" s="13">
        <v>18</v>
      </c>
      <c r="F72" s="14">
        <f t="shared" si="1"/>
        <v>48</v>
      </c>
      <c r="G72" s="13">
        <f>RANK(F72,F4:F223,0)</f>
        <v>27</v>
      </c>
      <c r="H72" s="13">
        <f>RANK(C72,C4:C223,0)</f>
        <v>103</v>
      </c>
      <c r="I72" s="13">
        <f>RANK(D72,D4:D223,0)</f>
        <v>14</v>
      </c>
      <c r="J72" s="13">
        <f>RANK(E72,E4:E223,0)</f>
        <v>40</v>
      </c>
    </row>
    <row r="73" spans="1:10" ht="12.75">
      <c r="A73" s="15" t="s">
        <v>124</v>
      </c>
      <c r="B73" s="25" t="s">
        <v>38</v>
      </c>
      <c r="C73" s="13">
        <v>18</v>
      </c>
      <c r="D73" s="13">
        <v>0</v>
      </c>
      <c r="E73" s="13">
        <v>12</v>
      </c>
      <c r="F73" s="14">
        <f t="shared" si="1"/>
        <v>30</v>
      </c>
      <c r="G73" s="13">
        <f>RANK(F73,F4:F223,0)</f>
        <v>82</v>
      </c>
      <c r="H73" s="13">
        <f>RANK(C73,C4:C223,0)</f>
        <v>57</v>
      </c>
      <c r="I73" s="13">
        <f>RANK(D73,D4:D223,0)</f>
        <v>115</v>
      </c>
      <c r="J73" s="13">
        <f>RANK(E73,E4:E223,0)</f>
        <v>70</v>
      </c>
    </row>
    <row r="74" spans="1:10" ht="12.75">
      <c r="A74" s="15" t="s">
        <v>125</v>
      </c>
      <c r="B74" s="25" t="s">
        <v>38</v>
      </c>
      <c r="C74" s="18">
        <v>8</v>
      </c>
      <c r="D74" s="18">
        <v>3</v>
      </c>
      <c r="E74" s="18">
        <v>0</v>
      </c>
      <c r="F74" s="14">
        <f t="shared" si="1"/>
        <v>11</v>
      </c>
      <c r="G74" s="13">
        <f>RANK(F74,F4:F223,0)</f>
        <v>147</v>
      </c>
      <c r="H74" s="13">
        <f>RANK(C74,C4:C223,0)</f>
        <v>139</v>
      </c>
      <c r="I74" s="13">
        <f>RANK(D74,D4:D223,0)</f>
        <v>100</v>
      </c>
      <c r="J74" s="13">
        <f>RANK(E74,E4:E223,0)</f>
        <v>106</v>
      </c>
    </row>
    <row r="75" spans="1:10" ht="12.75">
      <c r="A75" s="15" t="s">
        <v>126</v>
      </c>
      <c r="B75" s="25" t="s">
        <v>38</v>
      </c>
      <c r="C75" s="13">
        <v>10</v>
      </c>
      <c r="D75" s="13">
        <v>12</v>
      </c>
      <c r="E75" s="13">
        <v>22</v>
      </c>
      <c r="F75" s="14">
        <f t="shared" si="1"/>
        <v>44</v>
      </c>
      <c r="G75" s="13">
        <f>RANK(F75,F4:F223,0)</f>
        <v>44</v>
      </c>
      <c r="H75" s="13">
        <f>RANK(C75,C4:C223,0)</f>
        <v>123</v>
      </c>
      <c r="I75" s="13">
        <f>RANK(D75,D4:D223,0)</f>
        <v>33</v>
      </c>
      <c r="J75" s="13">
        <f>RANK(E75,E4:E223,0)</f>
        <v>19</v>
      </c>
    </row>
    <row r="76" spans="1:10" ht="12.75">
      <c r="A76" s="15" t="s">
        <v>127</v>
      </c>
      <c r="B76" s="25" t="s">
        <v>38</v>
      </c>
      <c r="C76" s="13">
        <v>22</v>
      </c>
      <c r="D76" s="13">
        <v>0</v>
      </c>
      <c r="E76" s="13">
        <v>10</v>
      </c>
      <c r="F76" s="14">
        <f t="shared" si="1"/>
        <v>32</v>
      </c>
      <c r="G76" s="13">
        <f>RANK(F76,F4:F223,0)</f>
        <v>75</v>
      </c>
      <c r="H76" s="13">
        <f>RANK(C76,C4:C223,0)</f>
        <v>18</v>
      </c>
      <c r="I76" s="13">
        <f>RANK(D76,D4:D223,0)</f>
        <v>115</v>
      </c>
      <c r="J76" s="13">
        <f>RANK(E76,E4:E223,0)</f>
        <v>79</v>
      </c>
    </row>
    <row r="77" spans="1:10" ht="12.75">
      <c r="A77" s="15" t="s">
        <v>128</v>
      </c>
      <c r="B77" s="25" t="s">
        <v>38</v>
      </c>
      <c r="C77" s="13">
        <v>23</v>
      </c>
      <c r="D77" s="13">
        <v>9</v>
      </c>
      <c r="E77" s="13">
        <v>22</v>
      </c>
      <c r="F77" s="14">
        <f t="shared" si="1"/>
        <v>54</v>
      </c>
      <c r="G77" s="13">
        <f>RANK(F77,F4:F223,0)</f>
        <v>11</v>
      </c>
      <c r="H77" s="13">
        <f>RANK(C77,C4:C223,0)</f>
        <v>11</v>
      </c>
      <c r="I77" s="13">
        <f>RANK(D77,D4:D223,0)</f>
        <v>55</v>
      </c>
      <c r="J77" s="13">
        <f>RANK(E77,E4:E223,0)</f>
        <v>19</v>
      </c>
    </row>
    <row r="78" spans="1:10" ht="12.75">
      <c r="A78" s="20" t="s">
        <v>129</v>
      </c>
      <c r="B78" s="25" t="s">
        <v>38</v>
      </c>
      <c r="C78" s="13">
        <v>10</v>
      </c>
      <c r="D78" s="13">
        <v>7</v>
      </c>
      <c r="E78" s="13">
        <v>20</v>
      </c>
      <c r="F78" s="14">
        <f t="shared" si="1"/>
        <v>37</v>
      </c>
      <c r="G78" s="13">
        <f>RANK(F78,F4:F223,0)</f>
        <v>58</v>
      </c>
      <c r="H78" s="13">
        <f>RANK(C78,C4:C223,0)</f>
        <v>123</v>
      </c>
      <c r="I78" s="13">
        <f>RANK(D78,D4:D223,0)</f>
        <v>71</v>
      </c>
      <c r="J78" s="13">
        <f>RANK(E78,E4:E223,0)</f>
        <v>32</v>
      </c>
    </row>
    <row r="79" spans="1:10" ht="12.75">
      <c r="A79" s="20" t="s">
        <v>130</v>
      </c>
      <c r="B79" s="25" t="s">
        <v>38</v>
      </c>
      <c r="C79" s="13">
        <v>14</v>
      </c>
      <c r="D79" s="13">
        <v>11</v>
      </c>
      <c r="E79" s="13">
        <v>5</v>
      </c>
      <c r="F79" s="14">
        <f t="shared" si="1"/>
        <v>30</v>
      </c>
      <c r="G79" s="13">
        <f>RANK(F79,F4:F223,0)</f>
        <v>82</v>
      </c>
      <c r="H79" s="13">
        <f>RANK(C79,C4:C223,0)</f>
        <v>94</v>
      </c>
      <c r="I79" s="13">
        <f>RANK(D79,D4:D223,0)</f>
        <v>37</v>
      </c>
      <c r="J79" s="13">
        <f>RANK(E79,E4:E223,0)</f>
        <v>95</v>
      </c>
    </row>
    <row r="80" spans="1:10" ht="12.75">
      <c r="A80" s="15" t="s">
        <v>131</v>
      </c>
      <c r="B80" s="12" t="s">
        <v>15</v>
      </c>
      <c r="C80" s="13">
        <v>27</v>
      </c>
      <c r="D80" s="13">
        <v>13</v>
      </c>
      <c r="E80" s="13">
        <v>18</v>
      </c>
      <c r="F80" s="14">
        <f t="shared" si="1"/>
        <v>58</v>
      </c>
      <c r="G80" s="13">
        <f>RANK(F80,F4:F223,0)</f>
        <v>8</v>
      </c>
      <c r="H80" s="13">
        <f>RANK(C80,C4:C223,0)</f>
        <v>1</v>
      </c>
      <c r="I80" s="13">
        <f>RANK(D80,D4:D223,0)</f>
        <v>27</v>
      </c>
      <c r="J80" s="13">
        <f>RANK(E80,E4:E223,0)</f>
        <v>40</v>
      </c>
    </row>
    <row r="81" spans="1:10" ht="12.75">
      <c r="A81" s="15" t="s">
        <v>132</v>
      </c>
      <c r="B81" s="12" t="s">
        <v>15</v>
      </c>
      <c r="C81" s="13">
        <v>18</v>
      </c>
      <c r="D81" s="13">
        <v>4</v>
      </c>
      <c r="E81" s="13">
        <v>17</v>
      </c>
      <c r="F81" s="14">
        <f t="shared" si="1"/>
        <v>39</v>
      </c>
      <c r="G81" s="13">
        <f>RANK(F81,F4:F2123,0)</f>
        <v>56</v>
      </c>
      <c r="H81" s="13">
        <f>RANK(C81,C4:C223,0)</f>
        <v>57</v>
      </c>
      <c r="I81" s="13">
        <f>RANK(D81,D4:D223,0)</f>
        <v>92</v>
      </c>
      <c r="J81" s="13">
        <f>RANK(E81,E4:E223,0)</f>
        <v>45</v>
      </c>
    </row>
    <row r="82" spans="1:10" ht="12.75">
      <c r="A82" s="15" t="s">
        <v>133</v>
      </c>
      <c r="B82" s="12" t="s">
        <v>15</v>
      </c>
      <c r="C82" s="13">
        <v>22</v>
      </c>
      <c r="D82" s="13">
        <v>4</v>
      </c>
      <c r="E82" s="13">
        <v>18</v>
      </c>
      <c r="F82" s="14">
        <f t="shared" si="1"/>
        <v>44</v>
      </c>
      <c r="G82" s="13">
        <f>RANK(F82,F4:F223,0)</f>
        <v>44</v>
      </c>
      <c r="H82" s="13">
        <f>RANK(C82,C4:C223,0)</f>
        <v>18</v>
      </c>
      <c r="I82" s="13">
        <f>RANK(D82,D4:D223,0)</f>
        <v>92</v>
      </c>
      <c r="J82" s="13">
        <f>RANK(E82,E4:E223,0)</f>
        <v>40</v>
      </c>
    </row>
    <row r="83" spans="1:10" ht="12.75">
      <c r="A83" s="15" t="s">
        <v>134</v>
      </c>
      <c r="B83" s="12" t="s">
        <v>15</v>
      </c>
      <c r="C83" s="13">
        <v>21</v>
      </c>
      <c r="D83" s="13">
        <v>14</v>
      </c>
      <c r="E83" s="13">
        <v>7</v>
      </c>
      <c r="F83" s="14">
        <f t="shared" si="1"/>
        <v>42</v>
      </c>
      <c r="G83" s="13">
        <f>RANK(F83,F4:F223,0)</f>
        <v>49</v>
      </c>
      <c r="H83" s="13">
        <f>RANK(C83,C4:C223,0)</f>
        <v>26</v>
      </c>
      <c r="I83" s="13">
        <f>RANK(D83,D4:D223,0)</f>
        <v>22</v>
      </c>
      <c r="J83" s="13">
        <f>RANK(E83,E4:E223,0)</f>
        <v>89</v>
      </c>
    </row>
    <row r="84" spans="1:10" ht="12.75">
      <c r="A84" s="15" t="s">
        <v>135</v>
      </c>
      <c r="B84" s="12" t="s">
        <v>15</v>
      </c>
      <c r="C84" s="18">
        <v>20</v>
      </c>
      <c r="D84" s="18">
        <v>0</v>
      </c>
      <c r="E84" s="18">
        <v>17</v>
      </c>
      <c r="F84" s="14">
        <f t="shared" si="1"/>
        <v>37</v>
      </c>
      <c r="G84" s="13">
        <f>RANK(F84,F4:F223,0)</f>
        <v>58</v>
      </c>
      <c r="H84" s="13">
        <f>RANK(C84,C4:C223,0)</f>
        <v>37</v>
      </c>
      <c r="I84" s="13">
        <f>RANK(D84,D4:D223,0)</f>
        <v>115</v>
      </c>
      <c r="J84" s="13">
        <f>RANK(E84,E4:E223,0)</f>
        <v>45</v>
      </c>
    </row>
    <row r="85" spans="1:10" ht="12.75">
      <c r="A85" s="15" t="s">
        <v>136</v>
      </c>
      <c r="B85" s="12" t="s">
        <v>15</v>
      </c>
      <c r="C85" s="13">
        <v>23</v>
      </c>
      <c r="D85" s="13">
        <v>10</v>
      </c>
      <c r="E85" s="13">
        <v>0</v>
      </c>
      <c r="F85" s="14">
        <f t="shared" si="1"/>
        <v>33</v>
      </c>
      <c r="G85" s="13">
        <f>RANK(F85,F4:F223,0)</f>
        <v>73</v>
      </c>
      <c r="H85" s="13">
        <f>RANK(C85,C4:C223,0)</f>
        <v>11</v>
      </c>
      <c r="I85" s="13">
        <f>RANK(D85,D4:D223,0)</f>
        <v>47</v>
      </c>
      <c r="J85" s="13">
        <f>RANK(E85,E4:E223,0)</f>
        <v>106</v>
      </c>
    </row>
    <row r="86" spans="1:10" ht="12.75">
      <c r="A86" s="15" t="s">
        <v>137</v>
      </c>
      <c r="B86" s="12" t="s">
        <v>15</v>
      </c>
      <c r="C86" s="13">
        <v>19</v>
      </c>
      <c r="D86" s="13">
        <v>7</v>
      </c>
      <c r="E86" s="13">
        <v>17</v>
      </c>
      <c r="F86" s="14">
        <f t="shared" si="1"/>
        <v>43</v>
      </c>
      <c r="G86" s="13">
        <f>RANK(F86,F4:F223,0)</f>
        <v>46</v>
      </c>
      <c r="H86" s="13">
        <f>RANK(C86,C4:C223,0)</f>
        <v>46</v>
      </c>
      <c r="I86" s="13">
        <f>RANK(D86,D4:D223,0)</f>
        <v>71</v>
      </c>
      <c r="J86" s="13">
        <f>RANK(E86,E4:E223,0)</f>
        <v>45</v>
      </c>
    </row>
    <row r="87" spans="1:10" ht="12.75">
      <c r="A87" s="15" t="s">
        <v>138</v>
      </c>
      <c r="B87" s="12" t="s">
        <v>15</v>
      </c>
      <c r="C87" s="13">
        <v>24</v>
      </c>
      <c r="D87" s="13">
        <v>0</v>
      </c>
      <c r="E87" s="13">
        <v>10</v>
      </c>
      <c r="F87" s="14">
        <f t="shared" si="1"/>
        <v>34</v>
      </c>
      <c r="G87" s="13">
        <f>RANK(F87,F4:F223,0)</f>
        <v>69</v>
      </c>
      <c r="H87" s="13">
        <f>RANK(C87,C4:C223,0)</f>
        <v>6</v>
      </c>
      <c r="I87" s="13">
        <f>RANK(D87,D4:D223,0)</f>
        <v>115</v>
      </c>
      <c r="J87" s="13">
        <f>RANK(E87,E4:E223,0)</f>
        <v>79</v>
      </c>
    </row>
    <row r="88" spans="1:10" ht="12.75">
      <c r="A88" s="15" t="s">
        <v>139</v>
      </c>
      <c r="B88" s="12" t="s">
        <v>15</v>
      </c>
      <c r="C88" s="13">
        <v>19</v>
      </c>
      <c r="D88" s="13">
        <v>7</v>
      </c>
      <c r="E88" s="13">
        <v>25</v>
      </c>
      <c r="F88" s="14">
        <f t="shared" si="1"/>
        <v>51</v>
      </c>
      <c r="G88" s="13">
        <f>RANK(F88,F4:F223,0)</f>
        <v>19</v>
      </c>
      <c r="H88" s="13">
        <f>RANK(C88,C4:C223,0)</f>
        <v>46</v>
      </c>
      <c r="I88" s="13">
        <f>RANK(D88,D4:D223,0)</f>
        <v>71</v>
      </c>
      <c r="J88" s="13">
        <f>RANK(E88,E4:E223,0)</f>
        <v>6</v>
      </c>
    </row>
    <row r="89" spans="1:10" ht="12.75">
      <c r="A89" s="15" t="s">
        <v>140</v>
      </c>
      <c r="B89" s="12" t="s">
        <v>15</v>
      </c>
      <c r="C89" s="18">
        <v>16</v>
      </c>
      <c r="D89" s="18">
        <v>0</v>
      </c>
      <c r="E89" s="18">
        <v>23</v>
      </c>
      <c r="F89" s="14">
        <f t="shared" si="1"/>
        <v>39</v>
      </c>
      <c r="G89" s="13">
        <f>RANK(F89,F4:F223,0)</f>
        <v>56</v>
      </c>
      <c r="H89" s="13">
        <f>RANK(C89,C4:C223,0)</f>
        <v>74</v>
      </c>
      <c r="I89" s="13">
        <f>RANK(D89,D4:D223,0)</f>
        <v>115</v>
      </c>
      <c r="J89" s="13">
        <f>RANK(E89,E4:E223,0)</f>
        <v>14</v>
      </c>
    </row>
    <row r="90" spans="1:10" ht="12.75">
      <c r="A90" s="15" t="s">
        <v>141</v>
      </c>
      <c r="B90" s="16" t="s">
        <v>19</v>
      </c>
      <c r="C90" s="13">
        <v>21</v>
      </c>
      <c r="D90" s="13">
        <v>14</v>
      </c>
      <c r="E90" s="13">
        <v>29</v>
      </c>
      <c r="F90" s="14">
        <f t="shared" si="1"/>
        <v>64</v>
      </c>
      <c r="G90" s="13">
        <f>RANK(F90,F4:F223,0)</f>
        <v>5</v>
      </c>
      <c r="H90" s="13">
        <f>RANK(C90,C4:C223,0)</f>
        <v>26</v>
      </c>
      <c r="I90" s="13">
        <f>RANK(D90,D4:D223,0)</f>
        <v>22</v>
      </c>
      <c r="J90" s="13">
        <f>RANK(E90,E4:E223,0)</f>
        <v>1</v>
      </c>
    </row>
    <row r="91" spans="1:10" ht="12.75">
      <c r="A91" s="15" t="s">
        <v>142</v>
      </c>
      <c r="B91" s="16" t="s">
        <v>19</v>
      </c>
      <c r="C91" s="13">
        <v>12</v>
      </c>
      <c r="D91" s="13">
        <v>15</v>
      </c>
      <c r="E91" s="13">
        <v>5</v>
      </c>
      <c r="F91" s="14">
        <f t="shared" si="1"/>
        <v>32</v>
      </c>
      <c r="G91" s="13">
        <f>RANK(F91,F4:F223,0)</f>
        <v>75</v>
      </c>
      <c r="H91" s="13">
        <f>RANK(C91,C4:C223,0)</f>
        <v>110</v>
      </c>
      <c r="I91" s="13">
        <f>RANK(D91,D4:D223,0)</f>
        <v>18</v>
      </c>
      <c r="J91" s="13">
        <f>RANK(E91,E4:E223,0)</f>
        <v>95</v>
      </c>
    </row>
    <row r="92" spans="1:10" ht="12.75">
      <c r="A92" s="15" t="s">
        <v>143</v>
      </c>
      <c r="B92" s="16" t="s">
        <v>19</v>
      </c>
      <c r="C92" s="13">
        <v>21</v>
      </c>
      <c r="D92" s="13">
        <v>4</v>
      </c>
      <c r="E92" s="13">
        <v>29</v>
      </c>
      <c r="F92" s="14">
        <f t="shared" si="1"/>
        <v>54</v>
      </c>
      <c r="G92" s="13">
        <f>RANK(F92,F4:F223,0)</f>
        <v>11</v>
      </c>
      <c r="H92" s="13">
        <f>RANK(C92,C4:C223,0)</f>
        <v>26</v>
      </c>
      <c r="I92" s="13">
        <f>RANK(D92,D4:D223,0)</f>
        <v>92</v>
      </c>
      <c r="J92" s="13">
        <f>RANK(E92,E4:E223,0)</f>
        <v>1</v>
      </c>
    </row>
    <row r="93" spans="1:10" ht="12.75">
      <c r="A93" s="15" t="s">
        <v>144</v>
      </c>
      <c r="B93" s="16" t="s">
        <v>19</v>
      </c>
      <c r="C93" s="13">
        <v>22</v>
      </c>
      <c r="D93" s="13">
        <v>0</v>
      </c>
      <c r="E93" s="13">
        <v>15</v>
      </c>
      <c r="F93" s="14">
        <f t="shared" si="1"/>
        <v>37</v>
      </c>
      <c r="G93" s="13">
        <f>RANK(F93,F4:F223,0)</f>
        <v>58</v>
      </c>
      <c r="H93" s="13">
        <f>RANK(C93,C4:C223,0)</f>
        <v>18</v>
      </c>
      <c r="I93" s="13">
        <f>RANK(D93,D4:D223,0)</f>
        <v>115</v>
      </c>
      <c r="J93" s="13">
        <f>RANK(E93,E4:E223,0)</f>
        <v>57</v>
      </c>
    </row>
    <row r="94" spans="1:10" ht="12.75">
      <c r="A94" s="15" t="s">
        <v>145</v>
      </c>
      <c r="B94" s="16" t="s">
        <v>19</v>
      </c>
      <c r="C94" s="18">
        <v>23</v>
      </c>
      <c r="D94" s="18">
        <v>1</v>
      </c>
      <c r="E94" s="18">
        <v>21</v>
      </c>
      <c r="F94" s="14">
        <f t="shared" si="1"/>
        <v>45</v>
      </c>
      <c r="G94" s="13">
        <f>RANK(F94,F4:F223,0)</f>
        <v>41</v>
      </c>
      <c r="H94" s="13">
        <f>RANK(C94,C4:C223,0)</f>
        <v>11</v>
      </c>
      <c r="I94" s="13">
        <f>RANK(D94,D4:D223,0)</f>
        <v>108</v>
      </c>
      <c r="J94" s="13">
        <f>RANK(E94,E4:E223,0)</f>
        <v>25</v>
      </c>
    </row>
    <row r="95" spans="1:10" ht="12.75">
      <c r="A95" s="15" t="s">
        <v>146</v>
      </c>
      <c r="B95" s="16" t="s">
        <v>147</v>
      </c>
      <c r="C95" s="13">
        <v>10</v>
      </c>
      <c r="D95" s="13">
        <v>10</v>
      </c>
      <c r="E95" s="13">
        <v>21</v>
      </c>
      <c r="F95" s="14">
        <f t="shared" si="1"/>
        <v>41</v>
      </c>
      <c r="G95" s="13">
        <f>RANK(F95,F4:F223,0)</f>
        <v>50</v>
      </c>
      <c r="H95" s="13">
        <f>RANK(C95,C4:C223,0)</f>
        <v>123</v>
      </c>
      <c r="I95" s="13">
        <f>RANK(D95,D4:D223,0)</f>
        <v>47</v>
      </c>
      <c r="J95" s="13">
        <f>RANK(E95,E4:E223,0)</f>
        <v>25</v>
      </c>
    </row>
    <row r="96" spans="1:10" ht="12.75">
      <c r="A96" s="15" t="s">
        <v>148</v>
      </c>
      <c r="B96" s="16" t="s">
        <v>147</v>
      </c>
      <c r="C96" s="13">
        <v>14</v>
      </c>
      <c r="D96" s="13">
        <v>0</v>
      </c>
      <c r="E96" s="13">
        <v>13</v>
      </c>
      <c r="F96" s="14">
        <f t="shared" si="1"/>
        <v>27</v>
      </c>
      <c r="G96" s="13">
        <f>RANK(F96,F4:F223,0)</f>
        <v>92</v>
      </c>
      <c r="H96" s="13">
        <f>RANK(C96,C4:C223,0)</f>
        <v>94</v>
      </c>
      <c r="I96" s="13">
        <f>RANK(D96,D4:D223,0)</f>
        <v>115</v>
      </c>
      <c r="J96" s="13">
        <f>RANK(E96,E4:E223,0)</f>
        <v>66</v>
      </c>
    </row>
    <row r="97" spans="1:10" ht="12.75">
      <c r="A97" s="15" t="s">
        <v>149</v>
      </c>
      <c r="B97" s="16" t="s">
        <v>147</v>
      </c>
      <c r="C97" s="13">
        <v>13</v>
      </c>
      <c r="D97" s="13">
        <v>4</v>
      </c>
      <c r="E97" s="13">
        <v>0</v>
      </c>
      <c r="F97" s="14">
        <f t="shared" si="1"/>
        <v>17</v>
      </c>
      <c r="G97" s="13">
        <f>RANK(F97,F4:F223,0)</f>
        <v>130</v>
      </c>
      <c r="H97" s="13">
        <f>RANK(C97,C4:C223,0)</f>
        <v>103</v>
      </c>
      <c r="I97" s="13">
        <f>RANK(D97,D4:D223,0)</f>
        <v>92</v>
      </c>
      <c r="J97" s="13">
        <f>RANK(E97,E4:E223,0)</f>
        <v>106</v>
      </c>
    </row>
    <row r="98" spans="1:10" ht="12.75">
      <c r="A98" s="15" t="s">
        <v>150</v>
      </c>
      <c r="B98" s="12" t="s">
        <v>151</v>
      </c>
      <c r="C98" s="13">
        <v>19</v>
      </c>
      <c r="D98" s="13">
        <v>13</v>
      </c>
      <c r="E98" s="13">
        <v>15</v>
      </c>
      <c r="F98" s="14">
        <f t="shared" si="1"/>
        <v>47</v>
      </c>
      <c r="G98" s="13">
        <f>RANK(F98,F4:F223,0)</f>
        <v>33</v>
      </c>
      <c r="H98" s="13">
        <f>RANK(C98,C4:C223,0)</f>
        <v>46</v>
      </c>
      <c r="I98" s="13">
        <f>RANK(D98,D4:D223,0)</f>
        <v>27</v>
      </c>
      <c r="J98" s="13">
        <f>RANK(E98,E4:E223,0)</f>
        <v>57</v>
      </c>
    </row>
    <row r="99" spans="1:10" ht="12.75">
      <c r="A99" s="15" t="s">
        <v>152</v>
      </c>
      <c r="B99" s="12" t="s">
        <v>151</v>
      </c>
      <c r="C99" s="13">
        <v>19</v>
      </c>
      <c r="D99" s="13">
        <v>6</v>
      </c>
      <c r="E99" s="13">
        <v>21</v>
      </c>
      <c r="F99" s="14">
        <f t="shared" si="1"/>
        <v>46</v>
      </c>
      <c r="G99" s="13">
        <f>RANK(F99,F4:F223,0)</f>
        <v>38</v>
      </c>
      <c r="H99" s="13">
        <f>RANK(C99,C4:C223,0)</f>
        <v>46</v>
      </c>
      <c r="I99" s="13">
        <f>RANK(D99,D4:D223,0)</f>
        <v>78</v>
      </c>
      <c r="J99" s="13">
        <f>RANK(E99,E4:E223,0)</f>
        <v>25</v>
      </c>
    </row>
    <row r="100" spans="1:10" ht="12.75">
      <c r="A100" s="15" t="s">
        <v>153</v>
      </c>
      <c r="B100" s="12" t="s">
        <v>151</v>
      </c>
      <c r="C100" s="13">
        <v>21</v>
      </c>
      <c r="D100" s="13">
        <v>1</v>
      </c>
      <c r="E100" s="13">
        <v>21</v>
      </c>
      <c r="F100" s="14">
        <f t="shared" si="1"/>
        <v>43</v>
      </c>
      <c r="G100" s="13">
        <f>RANK(F100,F4:F223,0)</f>
        <v>46</v>
      </c>
      <c r="H100" s="13">
        <f>RANK(C100,C4:C223,0)</f>
        <v>26</v>
      </c>
      <c r="I100" s="13">
        <f>RANK(D100,D4:D223,0)</f>
        <v>108</v>
      </c>
      <c r="J100" s="13">
        <f>RANK(E100,E4:E223,0)</f>
        <v>25</v>
      </c>
    </row>
    <row r="101" spans="1:10" ht="12.75">
      <c r="A101" s="15" t="s">
        <v>154</v>
      </c>
      <c r="B101" s="12" t="s">
        <v>151</v>
      </c>
      <c r="C101" s="13">
        <v>19</v>
      </c>
      <c r="D101" s="13">
        <v>5</v>
      </c>
      <c r="E101" s="13">
        <v>0</v>
      </c>
      <c r="F101" s="14">
        <f t="shared" si="1"/>
        <v>24</v>
      </c>
      <c r="G101" s="13">
        <f>RANK(F101,F4:F223,0)</f>
        <v>105</v>
      </c>
      <c r="H101" s="13">
        <f>RANK(C101,C4:C223,0)</f>
        <v>46</v>
      </c>
      <c r="I101" s="13">
        <f>RANK(D101,D4:D223,0)</f>
        <v>85</v>
      </c>
      <c r="J101" s="13">
        <f>RANK(E101,E4:E223,0)</f>
        <v>106</v>
      </c>
    </row>
    <row r="102" spans="1:10" ht="12.75">
      <c r="A102" s="15" t="s">
        <v>155</v>
      </c>
      <c r="B102" s="12" t="s">
        <v>151</v>
      </c>
      <c r="C102" s="18">
        <v>24</v>
      </c>
      <c r="D102" s="18">
        <v>23</v>
      </c>
      <c r="E102" s="18">
        <v>21</v>
      </c>
      <c r="F102" s="14">
        <f t="shared" si="1"/>
        <v>68</v>
      </c>
      <c r="G102" s="13">
        <f>RANK(F102,F4:F223,0)</f>
        <v>2</v>
      </c>
      <c r="H102" s="13">
        <f>RANK(C102,C4:C223,0)</f>
        <v>6</v>
      </c>
      <c r="I102" s="13">
        <f>RANK(D102,D4:D223,0)</f>
        <v>2</v>
      </c>
      <c r="J102" s="13">
        <f>RANK(E102,E4:E223,0)</f>
        <v>25</v>
      </c>
    </row>
    <row r="103" spans="1:10" ht="12.75">
      <c r="A103" s="15" t="s">
        <v>156</v>
      </c>
      <c r="B103" s="16" t="s">
        <v>147</v>
      </c>
      <c r="C103" s="13">
        <v>21</v>
      </c>
      <c r="D103" s="13">
        <v>5</v>
      </c>
      <c r="E103" s="13">
        <v>11</v>
      </c>
      <c r="F103" s="14">
        <f t="shared" si="1"/>
        <v>37</v>
      </c>
      <c r="G103" s="13">
        <f>RANK(F103,F4:F223,0)</f>
        <v>58</v>
      </c>
      <c r="H103" s="13">
        <f>RANK(C103,C4:C223,0)</f>
        <v>26</v>
      </c>
      <c r="I103" s="13">
        <f>RANK(D103,D4:D223,0)</f>
        <v>85</v>
      </c>
      <c r="J103" s="13">
        <f>RANK(E103,E4:E223,0)</f>
        <v>73</v>
      </c>
    </row>
    <row r="104" spans="1:10" ht="12.75">
      <c r="A104" s="15" t="s">
        <v>157</v>
      </c>
      <c r="B104" s="16" t="s">
        <v>147</v>
      </c>
      <c r="C104" s="13">
        <v>3</v>
      </c>
      <c r="D104" s="13">
        <v>3</v>
      </c>
      <c r="E104" s="13">
        <v>0</v>
      </c>
      <c r="F104" s="14">
        <f t="shared" si="1"/>
        <v>6</v>
      </c>
      <c r="G104" s="13">
        <f>RANK(F104,F4:F223,0)</f>
        <v>155</v>
      </c>
      <c r="H104" s="13">
        <f>RANK(C104,C4:C223,0)</f>
        <v>152</v>
      </c>
      <c r="I104" s="13">
        <f>RANK(D104,D4:D223,0)</f>
        <v>100</v>
      </c>
      <c r="J104" s="13">
        <f>RANK(E104,E4:E223,0)</f>
        <v>106</v>
      </c>
    </row>
    <row r="105" spans="1:10" ht="12.75">
      <c r="A105" s="15" t="s">
        <v>158</v>
      </c>
      <c r="B105" s="16" t="s">
        <v>147</v>
      </c>
      <c r="C105" s="13">
        <v>0</v>
      </c>
      <c r="D105" s="13">
        <v>3</v>
      </c>
      <c r="E105" s="13">
        <v>0</v>
      </c>
      <c r="F105" s="14">
        <f t="shared" si="1"/>
        <v>3</v>
      </c>
      <c r="G105" s="13">
        <f>RANK(F105,F4:F223,0)</f>
        <v>158</v>
      </c>
      <c r="H105" s="13">
        <f>RANK(C105,C4:C223,0)</f>
        <v>158</v>
      </c>
      <c r="I105" s="13">
        <f>RANK(D105,D4:D223,0)</f>
        <v>100</v>
      </c>
      <c r="J105" s="13">
        <f>RANK(E105,E4:E223,0)</f>
        <v>106</v>
      </c>
    </row>
    <row r="106" spans="1:10" ht="12.75">
      <c r="A106" s="15" t="s">
        <v>159</v>
      </c>
      <c r="B106" s="16" t="s">
        <v>147</v>
      </c>
      <c r="C106" s="13">
        <v>12</v>
      </c>
      <c r="D106" s="13">
        <v>8</v>
      </c>
      <c r="E106" s="13">
        <v>8</v>
      </c>
      <c r="F106" s="14">
        <f t="shared" si="1"/>
        <v>28</v>
      </c>
      <c r="G106" s="13">
        <f>RANK(F106,F4:F223,0)</f>
        <v>85</v>
      </c>
      <c r="H106" s="13">
        <f>RANK(C106,C4:C223,0)</f>
        <v>110</v>
      </c>
      <c r="I106" s="13">
        <f>RANK(D106,D4:D223,0)</f>
        <v>64</v>
      </c>
      <c r="J106" s="13">
        <f>RANK(E106,E4:E223,0)</f>
        <v>85</v>
      </c>
    </row>
    <row r="107" spans="1:10" ht="12.75">
      <c r="A107" s="15" t="s">
        <v>160</v>
      </c>
      <c r="B107" s="16" t="s">
        <v>147</v>
      </c>
      <c r="C107" s="18">
        <v>9</v>
      </c>
      <c r="D107" s="18">
        <v>11</v>
      </c>
      <c r="E107" s="18">
        <v>0</v>
      </c>
      <c r="F107" s="14">
        <f t="shared" si="1"/>
        <v>20</v>
      </c>
      <c r="G107" s="13">
        <f>RANK(F107,F4:F223,0)</f>
        <v>116</v>
      </c>
      <c r="H107" s="13">
        <f>RANK(C107,C4:C223,0)</f>
        <v>135</v>
      </c>
      <c r="I107" s="13">
        <f>RANK(D107,D4:D223,0)</f>
        <v>37</v>
      </c>
      <c r="J107" s="13">
        <f>RANK(E107,E4:E223,0)</f>
        <v>106</v>
      </c>
    </row>
    <row r="108" spans="1:10" ht="12.75">
      <c r="A108" s="15" t="s">
        <v>161</v>
      </c>
      <c r="B108" s="12" t="s">
        <v>162</v>
      </c>
      <c r="C108" s="13">
        <v>25</v>
      </c>
      <c r="D108" s="13">
        <v>9</v>
      </c>
      <c r="E108" s="13">
        <v>17</v>
      </c>
      <c r="F108" s="14">
        <f t="shared" si="1"/>
        <v>51</v>
      </c>
      <c r="G108" s="13">
        <f>RANK(F108,F4:F223,0)</f>
        <v>19</v>
      </c>
      <c r="H108" s="13">
        <f>RANK(C108,C4:C223,0)</f>
        <v>4</v>
      </c>
      <c r="I108" s="13">
        <f>RANK(D108,D4:D223,0)</f>
        <v>55</v>
      </c>
      <c r="J108" s="13">
        <f>RANK(E108,E4:E223,0)</f>
        <v>45</v>
      </c>
    </row>
    <row r="109" spans="1:10" ht="12.75">
      <c r="A109" s="15" t="s">
        <v>163</v>
      </c>
      <c r="B109" s="12" t="s">
        <v>162</v>
      </c>
      <c r="C109" s="13">
        <v>21</v>
      </c>
      <c r="D109" s="13">
        <v>11</v>
      </c>
      <c r="E109" s="13">
        <v>16</v>
      </c>
      <c r="F109" s="14">
        <f t="shared" si="1"/>
        <v>48</v>
      </c>
      <c r="G109" s="13">
        <f>RANK(F109,F4:F223,0)</f>
        <v>27</v>
      </c>
      <c r="H109" s="13">
        <f>RANK(C109,C4:C223,0)</f>
        <v>26</v>
      </c>
      <c r="I109" s="13">
        <f>RANK(D109,D4:D223,0)</f>
        <v>37</v>
      </c>
      <c r="J109" s="13">
        <f>RANK(E109,E4:E223,0)</f>
        <v>54</v>
      </c>
    </row>
    <row r="110" spans="1:10" ht="12.75">
      <c r="A110" s="15" t="s">
        <v>164</v>
      </c>
      <c r="B110" s="12" t="s">
        <v>162</v>
      </c>
      <c r="C110" s="13">
        <v>9</v>
      </c>
      <c r="D110" s="13">
        <v>0</v>
      </c>
      <c r="E110" s="13">
        <v>8</v>
      </c>
      <c r="F110" s="14">
        <f t="shared" si="1"/>
        <v>17</v>
      </c>
      <c r="G110" s="13">
        <f>RANK(F110,F4:F223,0)</f>
        <v>130</v>
      </c>
      <c r="H110" s="13">
        <f>RANK(C110,C4:C223,0)</f>
        <v>135</v>
      </c>
      <c r="I110" s="13">
        <f>RANK(D110,D4:D223,0)</f>
        <v>115</v>
      </c>
      <c r="J110" s="13">
        <f>RANK(E110,E4:E223,0)</f>
        <v>85</v>
      </c>
    </row>
    <row r="111" spans="1:10" ht="12.75">
      <c r="A111" s="15" t="s">
        <v>165</v>
      </c>
      <c r="B111" s="12" t="s">
        <v>162</v>
      </c>
      <c r="C111" s="13">
        <v>18</v>
      </c>
      <c r="D111" s="13">
        <v>0</v>
      </c>
      <c r="E111" s="13">
        <v>2</v>
      </c>
      <c r="F111" s="14">
        <f t="shared" si="1"/>
        <v>20</v>
      </c>
      <c r="G111" s="13">
        <f>RANK(F111,F4:F223,0)</f>
        <v>116</v>
      </c>
      <c r="H111" s="13">
        <f>RANK(C111,C4:C223,0)</f>
        <v>57</v>
      </c>
      <c r="I111" s="13">
        <f>RANK(D111,D4:D223,0)</f>
        <v>115</v>
      </c>
      <c r="J111" s="13">
        <f>RANK(E111,E4:E223,0)</f>
        <v>102</v>
      </c>
    </row>
    <row r="112" spans="1:10" ht="12.75">
      <c r="A112" s="15" t="s">
        <v>166</v>
      </c>
      <c r="B112" s="12" t="s">
        <v>162</v>
      </c>
      <c r="C112" s="18">
        <v>10</v>
      </c>
      <c r="D112" s="18">
        <v>4</v>
      </c>
      <c r="E112" s="18">
        <v>0</v>
      </c>
      <c r="F112" s="14">
        <f t="shared" si="1"/>
        <v>14</v>
      </c>
      <c r="G112" s="13">
        <f>RANK(F112,F4:F223,0)</f>
        <v>143</v>
      </c>
      <c r="H112" s="13">
        <f>RANK(C112,C4:C223,0)</f>
        <v>123</v>
      </c>
      <c r="I112" s="13">
        <f>RANK(D112,D4:D223,0)</f>
        <v>92</v>
      </c>
      <c r="J112" s="13">
        <f>RANK(E112,E4:E223,0)</f>
        <v>106</v>
      </c>
    </row>
    <row r="113" spans="1:10" ht="12.75">
      <c r="A113" s="15" t="s">
        <v>167</v>
      </c>
      <c r="B113" s="12" t="s">
        <v>162</v>
      </c>
      <c r="C113" s="13">
        <v>20</v>
      </c>
      <c r="D113" s="13">
        <v>3</v>
      </c>
      <c r="E113" s="13">
        <v>0</v>
      </c>
      <c r="F113" s="14">
        <f t="shared" si="1"/>
        <v>23</v>
      </c>
      <c r="G113" s="13">
        <f>RANK(F113,F4:F223,0)</f>
        <v>110</v>
      </c>
      <c r="H113" s="13">
        <f>RANK(C113,C4:C223,0)</f>
        <v>37</v>
      </c>
      <c r="I113" s="13">
        <f>RANK(D113,D4:D223,0)</f>
        <v>100</v>
      </c>
      <c r="J113" s="13">
        <f>RANK(E113,E4:E223,0)</f>
        <v>106</v>
      </c>
    </row>
    <row r="114" spans="1:10" ht="12.75">
      <c r="A114" s="15" t="s">
        <v>168</v>
      </c>
      <c r="B114" s="12" t="s">
        <v>162</v>
      </c>
      <c r="C114" s="13">
        <v>17</v>
      </c>
      <c r="D114" s="13">
        <v>0</v>
      </c>
      <c r="E114" s="13">
        <v>0</v>
      </c>
      <c r="F114" s="14">
        <f t="shared" si="1"/>
        <v>17</v>
      </c>
      <c r="G114" s="13">
        <f>RANK(F114,F4:F223,0)</f>
        <v>130</v>
      </c>
      <c r="H114" s="13">
        <f>RANK(C114,C4:C223,0)</f>
        <v>68</v>
      </c>
      <c r="I114" s="13">
        <f>RANK(D114,D4:D223,0)</f>
        <v>115</v>
      </c>
      <c r="J114" s="13">
        <f>RANK(E114,E4:E223,0)</f>
        <v>106</v>
      </c>
    </row>
    <row r="115" spans="1:10" ht="12.75">
      <c r="A115" s="15" t="s">
        <v>169</v>
      </c>
      <c r="B115" s="12" t="s">
        <v>162</v>
      </c>
      <c r="C115" s="13">
        <v>16</v>
      </c>
      <c r="D115" s="13">
        <v>0</v>
      </c>
      <c r="E115" s="13">
        <v>0</v>
      </c>
      <c r="F115" s="14">
        <f t="shared" si="1"/>
        <v>16</v>
      </c>
      <c r="G115" s="13">
        <f>RANK(F115,F4:F223,0)</f>
        <v>135</v>
      </c>
      <c r="H115" s="13">
        <f>RANK(C115,C4:C223,0)</f>
        <v>74</v>
      </c>
      <c r="I115" s="13">
        <f>RANK(D115,D4:D223,0)</f>
        <v>115</v>
      </c>
      <c r="J115" s="13">
        <f>RANK(E115,E4:E223,0)</f>
        <v>106</v>
      </c>
    </row>
    <row r="116" spans="1:10" ht="12.75">
      <c r="A116" s="15" t="s">
        <v>170</v>
      </c>
      <c r="B116" s="12" t="s">
        <v>162</v>
      </c>
      <c r="C116" s="13">
        <v>8</v>
      </c>
      <c r="D116" s="13">
        <v>0</v>
      </c>
      <c r="E116" s="13">
        <v>0</v>
      </c>
      <c r="F116" s="14">
        <f t="shared" si="1"/>
        <v>8</v>
      </c>
      <c r="G116" s="13">
        <f>RANK(F116,F4:F223,0)</f>
        <v>153</v>
      </c>
      <c r="H116" s="13">
        <f>RANK(C116,C4:C223,0)</f>
        <v>139</v>
      </c>
      <c r="I116" s="13">
        <f>RANK(D116,D4:D223,0)</f>
        <v>115</v>
      </c>
      <c r="J116" s="13">
        <f>RANK(E116,E4:E223,0)</f>
        <v>106</v>
      </c>
    </row>
    <row r="117" spans="1:10" ht="12.75">
      <c r="A117" s="15" t="s">
        <v>171</v>
      </c>
      <c r="B117" s="12" t="s">
        <v>162</v>
      </c>
      <c r="C117" s="18">
        <v>3</v>
      </c>
      <c r="D117" s="18">
        <v>0</v>
      </c>
      <c r="E117" s="18">
        <v>0</v>
      </c>
      <c r="F117" s="14">
        <f t="shared" si="1"/>
        <v>3</v>
      </c>
      <c r="G117" s="13">
        <f>RANK(F117,F4:F223,0)</f>
        <v>158</v>
      </c>
      <c r="H117" s="13">
        <f>RANK(C117,C4:C223,0)</f>
        <v>152</v>
      </c>
      <c r="I117" s="13">
        <f>RANK(D117,D4:D223,0)</f>
        <v>115</v>
      </c>
      <c r="J117" s="13">
        <f>RANK(E117,E4:E223,0)</f>
        <v>106</v>
      </c>
    </row>
    <row r="118" spans="1:10" ht="12.75">
      <c r="A118" s="15" t="s">
        <v>172</v>
      </c>
      <c r="B118" s="12" t="s">
        <v>162</v>
      </c>
      <c r="C118" s="13">
        <v>16</v>
      </c>
      <c r="D118" s="13">
        <v>0</v>
      </c>
      <c r="E118" s="13">
        <v>0</v>
      </c>
      <c r="F118" s="14">
        <f t="shared" si="1"/>
        <v>16</v>
      </c>
      <c r="G118" s="13">
        <f>RANK(F118,F4:F223,0)</f>
        <v>135</v>
      </c>
      <c r="H118" s="13">
        <f>RANK(C118,C4:C223,0)</f>
        <v>74</v>
      </c>
      <c r="I118" s="13">
        <f>RANK(D118,D4:D223,0)</f>
        <v>115</v>
      </c>
      <c r="J118" s="13">
        <f>RANK(E118,E4:E223,0)</f>
        <v>106</v>
      </c>
    </row>
    <row r="119" spans="1:10" ht="12.75">
      <c r="A119" s="15" t="s">
        <v>173</v>
      </c>
      <c r="B119" s="12" t="s">
        <v>162</v>
      </c>
      <c r="C119" s="13">
        <v>15</v>
      </c>
      <c r="D119" s="13">
        <v>0</v>
      </c>
      <c r="E119" s="13">
        <v>5</v>
      </c>
      <c r="F119" s="14">
        <f t="shared" si="1"/>
        <v>20</v>
      </c>
      <c r="G119" s="13">
        <f>RANK(F119,F4:F223,0)</f>
        <v>116</v>
      </c>
      <c r="H119" s="13">
        <f>RANK(C119,C4:C223,0)</f>
        <v>85</v>
      </c>
      <c r="I119" s="13">
        <f>RANK(D119,D4:D223,0)</f>
        <v>115</v>
      </c>
      <c r="J119" s="13">
        <f>RANK(E119,E4:E223,0)</f>
        <v>95</v>
      </c>
    </row>
    <row r="120" spans="1:10" ht="12.75">
      <c r="A120" s="15" t="s">
        <v>174</v>
      </c>
      <c r="B120" s="12" t="s">
        <v>162</v>
      </c>
      <c r="C120" s="13">
        <v>16</v>
      </c>
      <c r="D120" s="13">
        <v>0</v>
      </c>
      <c r="E120" s="13">
        <v>0</v>
      </c>
      <c r="F120" s="14">
        <f t="shared" si="1"/>
        <v>16</v>
      </c>
      <c r="G120" s="13">
        <f>RANK(F120,F4:F223,0)</f>
        <v>135</v>
      </c>
      <c r="H120" s="13">
        <f>RANK(C120,C4:C223,0)</f>
        <v>74</v>
      </c>
      <c r="I120" s="13">
        <f>RANK(D120,D4:D223,0)</f>
        <v>115</v>
      </c>
      <c r="J120" s="13">
        <f>RANK(E120,E4:E223,0)</f>
        <v>106</v>
      </c>
    </row>
    <row r="121" spans="1:10" ht="12.75">
      <c r="A121" s="15" t="s">
        <v>175</v>
      </c>
      <c r="B121" s="12" t="s">
        <v>162</v>
      </c>
      <c r="C121" s="13">
        <v>16</v>
      </c>
      <c r="D121" s="13">
        <v>0</v>
      </c>
      <c r="E121" s="13">
        <v>0</v>
      </c>
      <c r="F121" s="14">
        <f t="shared" si="1"/>
        <v>16</v>
      </c>
      <c r="G121" s="13">
        <f>RANK(F121,F4:F223,0)</f>
        <v>135</v>
      </c>
      <c r="H121" s="13">
        <f>RANK(C121,C4:C223,0)</f>
        <v>74</v>
      </c>
      <c r="I121" s="13">
        <f>RANK(D121,D4:D223,0)</f>
        <v>115</v>
      </c>
      <c r="J121" s="13">
        <f>RANK(E121,E4:E223,0)</f>
        <v>106</v>
      </c>
    </row>
    <row r="122" spans="1:10" ht="12.75">
      <c r="A122" s="15" t="s">
        <v>176</v>
      </c>
      <c r="B122" s="12" t="s">
        <v>162</v>
      </c>
      <c r="C122" s="18">
        <v>14</v>
      </c>
      <c r="D122" s="18">
        <v>14</v>
      </c>
      <c r="E122" s="18">
        <v>6</v>
      </c>
      <c r="F122" s="14">
        <f t="shared" si="1"/>
        <v>34</v>
      </c>
      <c r="G122" s="13">
        <f>RANK(F122,F4:F223,0)</f>
        <v>69</v>
      </c>
      <c r="H122" s="13">
        <f>RANK(C122,C4:C223,0)</f>
        <v>94</v>
      </c>
      <c r="I122" s="13">
        <f>RANK(D122,D4:D223,0)</f>
        <v>22</v>
      </c>
      <c r="J122" s="13">
        <f>RANK(E122,E4:E223,0)</f>
        <v>91</v>
      </c>
    </row>
    <row r="123" spans="1:10" ht="12.75">
      <c r="A123" s="15" t="s">
        <v>177</v>
      </c>
      <c r="B123" s="16" t="s">
        <v>178</v>
      </c>
      <c r="C123" s="13">
        <v>21</v>
      </c>
      <c r="D123" s="13">
        <v>4</v>
      </c>
      <c r="E123" s="13">
        <v>0</v>
      </c>
      <c r="F123" s="14">
        <f t="shared" si="1"/>
        <v>25</v>
      </c>
      <c r="G123" s="13">
        <f>RANK(F123,F4:F223,0)</f>
        <v>102</v>
      </c>
      <c r="H123" s="13">
        <f>RANK(C123,C4:C223,0)</f>
        <v>26</v>
      </c>
      <c r="I123" s="13">
        <f>RANK(D123,D4:D223,0)</f>
        <v>92</v>
      </c>
      <c r="J123" s="13">
        <f>RANK(E123,E4:E223,0)</f>
        <v>106</v>
      </c>
    </row>
    <row r="124" spans="1:10" ht="12.75">
      <c r="A124" s="15" t="s">
        <v>179</v>
      </c>
      <c r="B124" s="16" t="s">
        <v>178</v>
      </c>
      <c r="C124" s="13">
        <v>0</v>
      </c>
      <c r="D124" s="13">
        <v>0</v>
      </c>
      <c r="E124" s="13">
        <v>0</v>
      </c>
      <c r="F124" s="14">
        <f t="shared" si="1"/>
        <v>0</v>
      </c>
      <c r="G124" s="13">
        <f>RANK(F124,F4:F223,0)</f>
        <v>160</v>
      </c>
      <c r="H124" s="13">
        <f>RANK(C124,C4:C223,0)</f>
        <v>158</v>
      </c>
      <c r="I124" s="13">
        <f>RANK(D124,D4:D223,0)</f>
        <v>115</v>
      </c>
      <c r="J124" s="13">
        <f>RANK(E124,E4:E223,0)</f>
        <v>106</v>
      </c>
    </row>
    <row r="125" spans="1:10" ht="12.75">
      <c r="A125" s="15" t="s">
        <v>180</v>
      </c>
      <c r="B125" s="16" t="s">
        <v>178</v>
      </c>
      <c r="C125" s="13">
        <v>0</v>
      </c>
      <c r="D125" s="13">
        <v>0</v>
      </c>
      <c r="E125" s="13">
        <v>0</v>
      </c>
      <c r="F125" s="14">
        <f t="shared" si="1"/>
        <v>0</v>
      </c>
      <c r="G125" s="13">
        <f>RANK(F125,F4:F223,0)</f>
        <v>160</v>
      </c>
      <c r="H125" s="13">
        <f>RANK(C125,C4:C223,0)</f>
        <v>158</v>
      </c>
      <c r="I125" s="13">
        <f>RANK(D125,D4:D223,0)</f>
        <v>115</v>
      </c>
      <c r="J125" s="13">
        <f>RANK(E125,E4:E223,0)</f>
        <v>106</v>
      </c>
    </row>
    <row r="126" spans="1:10" ht="12.75">
      <c r="A126" s="15" t="s">
        <v>181</v>
      </c>
      <c r="B126" s="16" t="s">
        <v>178</v>
      </c>
      <c r="C126" s="13">
        <v>10</v>
      </c>
      <c r="D126" s="13">
        <v>12</v>
      </c>
      <c r="E126" s="13">
        <v>14</v>
      </c>
      <c r="F126" s="14">
        <f t="shared" si="1"/>
        <v>36</v>
      </c>
      <c r="G126" s="13">
        <f>RANK(F126,F4:F223,0)</f>
        <v>64</v>
      </c>
      <c r="H126" s="13">
        <f>RANK(C126,C4:C223,0)</f>
        <v>123</v>
      </c>
      <c r="I126" s="13">
        <f>RANK(D126,D4:D223,0)</f>
        <v>33</v>
      </c>
      <c r="J126" s="13">
        <f>RANK(E126,E4:E223,0)</f>
        <v>63</v>
      </c>
    </row>
    <row r="127" spans="1:10" ht="12.75">
      <c r="A127" s="15" t="s">
        <v>182</v>
      </c>
      <c r="B127" s="12" t="s">
        <v>25</v>
      </c>
      <c r="C127" s="13">
        <v>18</v>
      </c>
      <c r="D127" s="13">
        <v>6</v>
      </c>
      <c r="E127" s="13">
        <v>19</v>
      </c>
      <c r="F127" s="14">
        <f t="shared" si="1"/>
        <v>43</v>
      </c>
      <c r="G127" s="13">
        <f>RANK(F127,F4:F223,0)</f>
        <v>46</v>
      </c>
      <c r="H127" s="13">
        <f>RANK(C127,C4:C223,0)</f>
        <v>57</v>
      </c>
      <c r="I127" s="13">
        <f>RANK(D127,D4:D223,0)</f>
        <v>78</v>
      </c>
      <c r="J127" s="13">
        <f>RANK(E127,E4:E223,0)</f>
        <v>37</v>
      </c>
    </row>
    <row r="128" spans="1:10" ht="12.75">
      <c r="A128" s="15" t="s">
        <v>183</v>
      </c>
      <c r="B128" s="12" t="s">
        <v>25</v>
      </c>
      <c r="C128" s="13">
        <v>24</v>
      </c>
      <c r="D128" s="13">
        <v>11</v>
      </c>
      <c r="E128" s="13">
        <v>17</v>
      </c>
      <c r="F128" s="14">
        <f t="shared" si="1"/>
        <v>52</v>
      </c>
      <c r="G128" s="13">
        <f>RANK(F128,F4:F223,0)</f>
        <v>15</v>
      </c>
      <c r="H128" s="13">
        <f>RANK(C128,C4:C223,0)</f>
        <v>6</v>
      </c>
      <c r="I128" s="13">
        <f>RANK(D128,D4:D223,0)</f>
        <v>37</v>
      </c>
      <c r="J128" s="13">
        <f>RANK(E128,E4:E223,0)</f>
        <v>45</v>
      </c>
    </row>
    <row r="129" spans="1:10" ht="12.75">
      <c r="A129" s="15" t="s">
        <v>184</v>
      </c>
      <c r="B129" s="12" t="s">
        <v>25</v>
      </c>
      <c r="C129" s="13">
        <v>18</v>
      </c>
      <c r="D129" s="13">
        <v>20</v>
      </c>
      <c r="E129" s="13">
        <v>23</v>
      </c>
      <c r="F129" s="14">
        <f t="shared" si="1"/>
        <v>61</v>
      </c>
      <c r="G129" s="13">
        <f>RANK(F129,F4:F223,0)</f>
        <v>6</v>
      </c>
      <c r="H129" s="13">
        <f>RANK(C129,C4:C223,0)</f>
        <v>57</v>
      </c>
      <c r="I129" s="13">
        <f>RANK(D129,D4:D223,0)</f>
        <v>6</v>
      </c>
      <c r="J129" s="13">
        <f>RANK(E129,E4:E223,0)</f>
        <v>14</v>
      </c>
    </row>
    <row r="130" spans="1:10" ht="12.75">
      <c r="A130" s="15" t="s">
        <v>185</v>
      </c>
      <c r="B130" s="12" t="s">
        <v>25</v>
      </c>
      <c r="C130" s="13">
        <v>8</v>
      </c>
      <c r="D130" s="13">
        <v>9</v>
      </c>
      <c r="E130" s="13">
        <v>1</v>
      </c>
      <c r="F130" s="14">
        <f t="shared" si="1"/>
        <v>18</v>
      </c>
      <c r="G130" s="13">
        <f>RANK(F130,F4:F223,0)</f>
        <v>127</v>
      </c>
      <c r="H130" s="13">
        <f>RANK(C130,C4:C270,0)</f>
        <v>139</v>
      </c>
      <c r="I130" s="13">
        <f>RANK(D130,D4:D270,0)</f>
        <v>55</v>
      </c>
      <c r="J130" s="13">
        <f>RANK(E130,E4:E270,0)</f>
        <v>104</v>
      </c>
    </row>
    <row r="131" spans="1:10" ht="12.75">
      <c r="A131" s="15" t="s">
        <v>186</v>
      </c>
      <c r="B131" s="12" t="s">
        <v>25</v>
      </c>
      <c r="C131" s="18">
        <v>14</v>
      </c>
      <c r="D131" s="18">
        <v>0</v>
      </c>
      <c r="E131" s="18">
        <v>10</v>
      </c>
      <c r="F131" s="14">
        <f t="shared" si="1"/>
        <v>24</v>
      </c>
      <c r="G131" s="13">
        <f>RANK(F131,F4:F223,0)</f>
        <v>105</v>
      </c>
      <c r="H131" s="13">
        <f>RANK(C131,C4:C270,0)</f>
        <v>94</v>
      </c>
      <c r="I131" s="13">
        <f>RANK(D131,D4:D270,0)</f>
        <v>115</v>
      </c>
      <c r="J131" s="13">
        <f>RANK(E131,E4:E270,0)</f>
        <v>79</v>
      </c>
    </row>
    <row r="132" spans="1:10" ht="12.75">
      <c r="A132" s="15" t="s">
        <v>187</v>
      </c>
      <c r="B132" s="12" t="s">
        <v>25</v>
      </c>
      <c r="C132" s="13">
        <v>7</v>
      </c>
      <c r="D132" s="13">
        <v>11</v>
      </c>
      <c r="E132" s="13">
        <v>0</v>
      </c>
      <c r="F132" s="14">
        <f aca="true" t="shared" si="2" ref="F132:F195">SUM(C132,D132,E132)</f>
        <v>18</v>
      </c>
      <c r="G132" s="13">
        <f>RANK(F132,F4:F223,0)</f>
        <v>127</v>
      </c>
      <c r="H132" s="13">
        <f>RANK(C132,C4:C270,0)</f>
        <v>144</v>
      </c>
      <c r="I132" s="13">
        <f>RANK(D132,D4:D270,0)</f>
        <v>37</v>
      </c>
      <c r="J132" s="13">
        <f>RANK(E132,E4:E270,0)</f>
        <v>106</v>
      </c>
    </row>
    <row r="133" spans="1:10" ht="12.75">
      <c r="A133" s="15" t="s">
        <v>188</v>
      </c>
      <c r="B133" s="12" t="s">
        <v>25</v>
      </c>
      <c r="C133" s="13">
        <v>14</v>
      </c>
      <c r="D133" s="13">
        <v>10</v>
      </c>
      <c r="E133" s="13">
        <v>0</v>
      </c>
      <c r="F133" s="14">
        <f t="shared" si="2"/>
        <v>24</v>
      </c>
      <c r="G133" s="13">
        <f>RANK(F133,F4:F223,0)</f>
        <v>105</v>
      </c>
      <c r="H133" s="13">
        <f>RANK(C133,C4:C270,0)</f>
        <v>94</v>
      </c>
      <c r="I133" s="13">
        <f>RANK(D133,D4:D270,0)</f>
        <v>47</v>
      </c>
      <c r="J133" s="13">
        <f>RANK(E133,E4:E270,0)</f>
        <v>106</v>
      </c>
    </row>
    <row r="134" spans="1:10" ht="12.75">
      <c r="A134" s="15" t="s">
        <v>189</v>
      </c>
      <c r="B134" s="12" t="s">
        <v>25</v>
      </c>
      <c r="C134" s="13">
        <v>10</v>
      </c>
      <c r="D134" s="13">
        <v>8</v>
      </c>
      <c r="E134" s="13">
        <v>8</v>
      </c>
      <c r="F134" s="14">
        <f t="shared" si="2"/>
        <v>26</v>
      </c>
      <c r="G134" s="13">
        <f>RANK(F134,F4:F223,0)</f>
        <v>99</v>
      </c>
      <c r="H134" s="13">
        <f>RANK(C134,C4:C270,0)</f>
        <v>123</v>
      </c>
      <c r="I134" s="13">
        <f>RANK(D134,D4:D270,0)</f>
        <v>64</v>
      </c>
      <c r="J134" s="13">
        <f>RANK(E134,E4:E270,0)</f>
        <v>85</v>
      </c>
    </row>
    <row r="135" spans="1:10" ht="12.75">
      <c r="A135" s="21" t="s">
        <v>190</v>
      </c>
      <c r="B135" s="12" t="s">
        <v>25</v>
      </c>
      <c r="C135" s="13">
        <v>11</v>
      </c>
      <c r="D135" s="13">
        <v>14</v>
      </c>
      <c r="E135" s="13">
        <v>26</v>
      </c>
      <c r="F135" s="14">
        <f t="shared" si="2"/>
        <v>51</v>
      </c>
      <c r="G135" s="13">
        <f>RANK(F135,F4:F223,0)</f>
        <v>19</v>
      </c>
      <c r="H135" s="13">
        <f>RANK(C135,C4:C270,0)</f>
        <v>117</v>
      </c>
      <c r="I135" s="13">
        <f>RANK(D135,D4:D270,0)</f>
        <v>22</v>
      </c>
      <c r="J135" s="13">
        <f>RANK(E135,E4:E270,0)</f>
        <v>4</v>
      </c>
    </row>
    <row r="136" spans="1:10" ht="12.75">
      <c r="A136" s="21" t="s">
        <v>191</v>
      </c>
      <c r="B136" s="12" t="s">
        <v>25</v>
      </c>
      <c r="C136" s="18">
        <v>12</v>
      </c>
      <c r="D136" s="18">
        <v>13</v>
      </c>
      <c r="E136" s="18">
        <v>11</v>
      </c>
      <c r="F136" s="14">
        <f t="shared" si="2"/>
        <v>36</v>
      </c>
      <c r="G136" s="13">
        <f>RANK(F136,F4:F223,0)</f>
        <v>64</v>
      </c>
      <c r="H136" s="13">
        <f>RANK(C136,C4:C270,0)</f>
        <v>110</v>
      </c>
      <c r="I136" s="13">
        <f>RANK(D136,D4:D270,0)</f>
        <v>27</v>
      </c>
      <c r="J136" s="13">
        <f>RANK(E136,E4:E270,0)</f>
        <v>73</v>
      </c>
    </row>
    <row r="137" spans="1:10" ht="12.75">
      <c r="A137" s="21" t="s">
        <v>192</v>
      </c>
      <c r="B137" s="12" t="s">
        <v>25</v>
      </c>
      <c r="C137" s="13">
        <v>19</v>
      </c>
      <c r="D137" s="13">
        <v>10</v>
      </c>
      <c r="E137" s="13">
        <v>6</v>
      </c>
      <c r="F137" s="14">
        <f t="shared" si="2"/>
        <v>35</v>
      </c>
      <c r="G137" s="13">
        <f>RANK(F137,F4:F270,0)</f>
        <v>67</v>
      </c>
      <c r="H137" s="13">
        <f>RANK(C137,C4:C270,0)</f>
        <v>46</v>
      </c>
      <c r="I137" s="13">
        <f>RANK(D137,D4:D270,0)</f>
        <v>47</v>
      </c>
      <c r="J137" s="13">
        <f>RANK(E137,E4:E270,0)</f>
        <v>91</v>
      </c>
    </row>
    <row r="138" spans="1:10" ht="12.75">
      <c r="A138" s="21" t="s">
        <v>193</v>
      </c>
      <c r="B138" s="12" t="s">
        <v>194</v>
      </c>
      <c r="C138" s="13">
        <v>21</v>
      </c>
      <c r="D138" s="13">
        <v>9</v>
      </c>
      <c r="E138" s="13">
        <v>24</v>
      </c>
      <c r="F138" s="14">
        <f t="shared" si="2"/>
        <v>54</v>
      </c>
      <c r="G138" s="13">
        <f>RANK(F138,F4:F270,0)</f>
        <v>11</v>
      </c>
      <c r="H138" s="13">
        <f>RANK(C138,C4:C270,0)</f>
        <v>26</v>
      </c>
      <c r="I138" s="13">
        <f>RANK(D138,D4:D270,0)</f>
        <v>55</v>
      </c>
      <c r="J138" s="13">
        <f>RANK(E138,E4:E270,0)</f>
        <v>11</v>
      </c>
    </row>
    <row r="139" spans="1:10" ht="12.75">
      <c r="A139" s="21" t="s">
        <v>195</v>
      </c>
      <c r="B139" s="12" t="s">
        <v>194</v>
      </c>
      <c r="C139" s="13">
        <v>9</v>
      </c>
      <c r="D139" s="13">
        <v>15</v>
      </c>
      <c r="E139" s="13">
        <v>3</v>
      </c>
      <c r="F139" s="14">
        <f t="shared" si="2"/>
        <v>27</v>
      </c>
      <c r="G139" s="13">
        <f>RANK(F139,F4:F270,0)</f>
        <v>92</v>
      </c>
      <c r="H139" s="13">
        <f>RANK(C139,C4:C270,0)</f>
        <v>135</v>
      </c>
      <c r="I139" s="13">
        <f>RANK(D139,D4:D270,0)</f>
        <v>18</v>
      </c>
      <c r="J139" s="13">
        <f>RANK(E139,E4:E270,0)</f>
        <v>100</v>
      </c>
    </row>
    <row r="140" spans="1:10" ht="12.75">
      <c r="A140" s="21" t="s">
        <v>196</v>
      </c>
      <c r="B140" s="12" t="s">
        <v>194</v>
      </c>
      <c r="C140" s="13">
        <v>13</v>
      </c>
      <c r="D140" s="13">
        <v>1</v>
      </c>
      <c r="E140" s="13">
        <v>7</v>
      </c>
      <c r="F140" s="14">
        <f t="shared" si="2"/>
        <v>21</v>
      </c>
      <c r="G140" s="13">
        <f>RANK(F140,F4:F270,0)</f>
        <v>112</v>
      </c>
      <c r="H140" s="13">
        <f>RANK(C140,C4:C270,0)</f>
        <v>103</v>
      </c>
      <c r="I140" s="13">
        <f>RANK(D140,D4:D270,0)</f>
        <v>108</v>
      </c>
      <c r="J140" s="13">
        <f>RANK(E140,E4:E270,0)</f>
        <v>89</v>
      </c>
    </row>
    <row r="141" spans="1:10" ht="12.75">
      <c r="A141" s="21" t="s">
        <v>197</v>
      </c>
      <c r="B141" s="12" t="s">
        <v>194</v>
      </c>
      <c r="C141" s="13">
        <v>6</v>
      </c>
      <c r="D141" s="13">
        <v>0</v>
      </c>
      <c r="E141" s="13">
        <v>0</v>
      </c>
      <c r="F141" s="14">
        <f t="shared" si="2"/>
        <v>6</v>
      </c>
      <c r="G141" s="13">
        <f>RANK(F141,F4:F270,0)</f>
        <v>155</v>
      </c>
      <c r="H141" s="13">
        <f>RANK(C141,C4:C270,0)</f>
        <v>146</v>
      </c>
      <c r="I141" s="13">
        <f>RANK(D141,D4:D270,0)</f>
        <v>115</v>
      </c>
      <c r="J141" s="13">
        <f>RANK(E141,E4:E270,0)</f>
        <v>106</v>
      </c>
    </row>
    <row r="142" spans="1:10" ht="12.75">
      <c r="A142" s="21" t="s">
        <v>198</v>
      </c>
      <c r="B142" s="12" t="s">
        <v>194</v>
      </c>
      <c r="C142" s="13">
        <v>18</v>
      </c>
      <c r="D142" s="13">
        <v>10</v>
      </c>
      <c r="E142" s="13">
        <v>13</v>
      </c>
      <c r="F142" s="14">
        <f t="shared" si="2"/>
        <v>41</v>
      </c>
      <c r="G142" s="13">
        <f>RANK(F142,F4:F270,0)</f>
        <v>50</v>
      </c>
      <c r="H142" s="13">
        <f>RANK(C142,C4:C270,0)</f>
        <v>57</v>
      </c>
      <c r="I142" s="13">
        <f>RANK(D142,D4:D270,0)</f>
        <v>47</v>
      </c>
      <c r="J142" s="13">
        <f>RANK(E142,E4:E270,0)</f>
        <v>66</v>
      </c>
    </row>
    <row r="143" spans="1:10" ht="12.75">
      <c r="A143" s="21" t="s">
        <v>199</v>
      </c>
      <c r="B143" s="12" t="s">
        <v>194</v>
      </c>
      <c r="C143" s="13">
        <v>17</v>
      </c>
      <c r="D143" s="13">
        <v>0</v>
      </c>
      <c r="E143" s="13">
        <v>16</v>
      </c>
      <c r="F143" s="14">
        <f t="shared" si="2"/>
        <v>33</v>
      </c>
      <c r="G143" s="13">
        <f>RANK(F143,F4:F270,0)</f>
        <v>73</v>
      </c>
      <c r="H143" s="13">
        <f>RANK(C143,C4:C270,0)</f>
        <v>68</v>
      </c>
      <c r="I143" s="13">
        <f>RANK(D143,D4:D270,0)</f>
        <v>115</v>
      </c>
      <c r="J143" s="13">
        <f>RANK(E143,E4:E270,0)</f>
        <v>54</v>
      </c>
    </row>
    <row r="144" spans="1:10" ht="12.75">
      <c r="A144" s="21" t="s">
        <v>200</v>
      </c>
      <c r="B144" s="12" t="s">
        <v>194</v>
      </c>
      <c r="C144" s="13">
        <v>12</v>
      </c>
      <c r="D144" s="13">
        <v>0</v>
      </c>
      <c r="E144" s="13">
        <v>0</v>
      </c>
      <c r="F144" s="14">
        <f t="shared" si="2"/>
        <v>12</v>
      </c>
      <c r="G144" s="13">
        <f>RANK(F144,F4:F270,0)</f>
        <v>145</v>
      </c>
      <c r="H144" s="13">
        <f>RANK(C144,C4:C270,0)</f>
        <v>110</v>
      </c>
      <c r="I144" s="13">
        <f>RANK(D144,D4:D270,0)</f>
        <v>115</v>
      </c>
      <c r="J144" s="13">
        <f>RANK(E144,E4:E270,0)</f>
        <v>106</v>
      </c>
    </row>
    <row r="145" spans="1:10" ht="12.75">
      <c r="A145" s="21" t="s">
        <v>201</v>
      </c>
      <c r="B145" s="12" t="s">
        <v>194</v>
      </c>
      <c r="C145" s="13">
        <v>21</v>
      </c>
      <c r="D145" s="13">
        <v>0</v>
      </c>
      <c r="E145" s="13">
        <v>13</v>
      </c>
      <c r="F145" s="14">
        <f t="shared" si="2"/>
        <v>34</v>
      </c>
      <c r="G145" s="13">
        <f>RANK(F145,F4:F270,0)</f>
        <v>69</v>
      </c>
      <c r="H145" s="13">
        <f>RANK(C145,C4:C270,0)</f>
        <v>26</v>
      </c>
      <c r="I145" s="13">
        <f>RANK(D145,D4:D270,0)</f>
        <v>115</v>
      </c>
      <c r="J145" s="13">
        <f>RANK(E145,E4:E270,0)</f>
        <v>66</v>
      </c>
    </row>
    <row r="146" spans="1:10" ht="12.75">
      <c r="A146" s="21" t="s">
        <v>202</v>
      </c>
      <c r="B146" s="12" t="s">
        <v>194</v>
      </c>
      <c r="C146" s="13">
        <v>20</v>
      </c>
      <c r="D146" s="13">
        <v>0</v>
      </c>
      <c r="E146" s="13">
        <v>0</v>
      </c>
      <c r="F146" s="14">
        <f t="shared" si="2"/>
        <v>20</v>
      </c>
      <c r="G146" s="13">
        <f>RANK(F146,F4:F270,0)</f>
        <v>116</v>
      </c>
      <c r="H146" s="13">
        <f>RANK(C146,C4:C270,0)</f>
        <v>37</v>
      </c>
      <c r="I146" s="13">
        <f>RANK(D146,D4:D270,0)</f>
        <v>115</v>
      </c>
      <c r="J146" s="13">
        <f>RANK(E146,E4:E270,0)</f>
        <v>106</v>
      </c>
    </row>
    <row r="147" spans="1:10" ht="12.75">
      <c r="A147" s="21" t="s">
        <v>203</v>
      </c>
      <c r="B147" s="16" t="s">
        <v>33</v>
      </c>
      <c r="C147" s="13">
        <v>10</v>
      </c>
      <c r="D147" s="13">
        <v>0</v>
      </c>
      <c r="E147" s="13">
        <v>10</v>
      </c>
      <c r="F147" s="14">
        <f t="shared" si="2"/>
        <v>20</v>
      </c>
      <c r="G147" s="13">
        <f>RANK(F147,F4:F270,0)</f>
        <v>116</v>
      </c>
      <c r="H147" s="13">
        <f>RANK(C147,C4:C270,0)</f>
        <v>123</v>
      </c>
      <c r="I147" s="13">
        <f>RANK(D147,D4:D270,0)</f>
        <v>115</v>
      </c>
      <c r="J147" s="13">
        <f>RANK(E147,E4:E270,0)</f>
        <v>79</v>
      </c>
    </row>
    <row r="148" spans="1:10" ht="12.75">
      <c r="A148" s="21" t="s">
        <v>204</v>
      </c>
      <c r="B148" s="16" t="s">
        <v>33</v>
      </c>
      <c r="C148" s="13">
        <v>6</v>
      </c>
      <c r="D148" s="13">
        <v>5</v>
      </c>
      <c r="E148" s="13">
        <v>0</v>
      </c>
      <c r="F148" s="14">
        <f t="shared" si="2"/>
        <v>11</v>
      </c>
      <c r="G148" s="13">
        <f>RANK(F148,F4:F270,0)</f>
        <v>147</v>
      </c>
      <c r="H148" s="13">
        <f>RANK(C148,C4:C270,0)</f>
        <v>146</v>
      </c>
      <c r="I148" s="13">
        <f>RANK(D148,D4:D270,0)</f>
        <v>85</v>
      </c>
      <c r="J148" s="13">
        <f>RANK(E148,E4:E270,0)</f>
        <v>106</v>
      </c>
    </row>
    <row r="149" spans="1:10" ht="12.75">
      <c r="A149" s="21" t="s">
        <v>205</v>
      </c>
      <c r="B149" s="16" t="s">
        <v>33</v>
      </c>
      <c r="C149" s="13">
        <v>16</v>
      </c>
      <c r="D149" s="13">
        <v>0</v>
      </c>
      <c r="E149" s="13">
        <v>0</v>
      </c>
      <c r="F149" s="14">
        <f t="shared" si="2"/>
        <v>16</v>
      </c>
      <c r="G149" s="13">
        <f>RANK(F149,F4:F270,0)</f>
        <v>135</v>
      </c>
      <c r="H149" s="13">
        <f>RANK(C149,C4:C270,0)</f>
        <v>74</v>
      </c>
      <c r="I149" s="13">
        <f>RANK(D149,D4:D270,0)</f>
        <v>115</v>
      </c>
      <c r="J149" s="13">
        <f>RANK(E149,E4:E270,0)</f>
        <v>106</v>
      </c>
    </row>
    <row r="150" spans="1:10" ht="12.75">
      <c r="A150" s="21" t="s">
        <v>206</v>
      </c>
      <c r="B150" s="16" t="s">
        <v>33</v>
      </c>
      <c r="C150" s="13">
        <v>11</v>
      </c>
      <c r="D150" s="13">
        <v>0</v>
      </c>
      <c r="E150" s="13">
        <v>20</v>
      </c>
      <c r="F150" s="14">
        <f t="shared" si="2"/>
        <v>31</v>
      </c>
      <c r="G150" s="13">
        <f>RANK(F150,F4:F270,0)</f>
        <v>80</v>
      </c>
      <c r="H150" s="13">
        <f>RANK(C150,C4:C270,0)</f>
        <v>117</v>
      </c>
      <c r="I150" s="13">
        <f>RANK(D150,D4:D270,0)</f>
        <v>115</v>
      </c>
      <c r="J150" s="13">
        <f>RANK(E150,E4:E270,0)</f>
        <v>32</v>
      </c>
    </row>
    <row r="151" spans="1:10" ht="12.75">
      <c r="A151" s="21" t="s">
        <v>207</v>
      </c>
      <c r="B151" s="16" t="s">
        <v>33</v>
      </c>
      <c r="C151" s="13">
        <v>12</v>
      </c>
      <c r="D151" s="13">
        <v>0</v>
      </c>
      <c r="E151" s="13">
        <v>20</v>
      </c>
      <c r="F151" s="14">
        <f t="shared" si="2"/>
        <v>32</v>
      </c>
      <c r="G151" s="13">
        <f>RANK(F151,F4:F270,0)</f>
        <v>75</v>
      </c>
      <c r="H151" s="13">
        <f>RANK(C151,C4:C270,0)</f>
        <v>110</v>
      </c>
      <c r="I151" s="13">
        <f>RANK(D151,D4:D270,0)</f>
        <v>115</v>
      </c>
      <c r="J151" s="13">
        <f>RANK(E151,E4:E270,0)</f>
        <v>32</v>
      </c>
    </row>
    <row r="152" spans="1:10" ht="12.75">
      <c r="A152" s="11" t="s">
        <v>208</v>
      </c>
      <c r="B152" s="12" t="s">
        <v>101</v>
      </c>
      <c r="C152" s="13">
        <v>0</v>
      </c>
      <c r="D152" s="13">
        <v>0</v>
      </c>
      <c r="E152" s="13">
        <v>0</v>
      </c>
      <c r="F152" s="14">
        <f t="shared" si="2"/>
        <v>0</v>
      </c>
      <c r="G152" s="13">
        <f>RANK(F152,F4:F270,0)</f>
        <v>160</v>
      </c>
      <c r="H152" s="13">
        <f>RANK(C152,C4:C270,0)</f>
        <v>158</v>
      </c>
      <c r="I152" s="13">
        <f>RANK(D152,D4:D270,0)</f>
        <v>115</v>
      </c>
      <c r="J152" s="13">
        <f>RANK(E152,E4:E270,0)</f>
        <v>106</v>
      </c>
    </row>
    <row r="153" spans="1:10" ht="12.75">
      <c r="A153" s="11" t="s">
        <v>209</v>
      </c>
      <c r="B153" s="12" t="s">
        <v>101</v>
      </c>
      <c r="C153" s="13">
        <v>0</v>
      </c>
      <c r="D153" s="13">
        <v>0</v>
      </c>
      <c r="E153" s="13">
        <v>0</v>
      </c>
      <c r="F153" s="14">
        <f t="shared" si="2"/>
        <v>0</v>
      </c>
      <c r="G153" s="13">
        <f>RANK(F153,F4:F270,0)</f>
        <v>160</v>
      </c>
      <c r="H153" s="13">
        <f>RANK(C153,C4:C270,0)</f>
        <v>158</v>
      </c>
      <c r="I153" s="13">
        <f>RANK(D153,D4:D270,0)</f>
        <v>115</v>
      </c>
      <c r="J153" s="13">
        <f>RANK(E153,E4:E270,0)</f>
        <v>106</v>
      </c>
    </row>
    <row r="154" spans="1:10" ht="12.75">
      <c r="A154" s="20" t="s">
        <v>210</v>
      </c>
      <c r="B154" s="16" t="s">
        <v>35</v>
      </c>
      <c r="C154" s="13">
        <v>7</v>
      </c>
      <c r="D154" s="13">
        <v>1</v>
      </c>
      <c r="E154" s="13">
        <v>0</v>
      </c>
      <c r="F154" s="14">
        <f t="shared" si="2"/>
        <v>8</v>
      </c>
      <c r="G154" s="13">
        <f>RANK(F154,F4:F270,0)</f>
        <v>153</v>
      </c>
      <c r="H154" s="13">
        <f>RANK(C154,C4:C270,0)</f>
        <v>144</v>
      </c>
      <c r="I154" s="13">
        <f>RANK(D154,D4:D270,0)</f>
        <v>108</v>
      </c>
      <c r="J154" s="13">
        <f>RANK(E154,E4:E270,0)</f>
        <v>106</v>
      </c>
    </row>
    <row r="155" spans="1:10" ht="12.75">
      <c r="A155" s="20" t="s">
        <v>211</v>
      </c>
      <c r="B155" s="16" t="s">
        <v>35</v>
      </c>
      <c r="C155" s="13">
        <v>10</v>
      </c>
      <c r="D155" s="13">
        <v>6</v>
      </c>
      <c r="E155" s="13">
        <v>20</v>
      </c>
      <c r="F155" s="14">
        <f t="shared" si="2"/>
        <v>36</v>
      </c>
      <c r="G155" s="13">
        <f>RANK(F155,F4:F270,0)</f>
        <v>64</v>
      </c>
      <c r="H155" s="13">
        <f>RANK(C155,C4:C270,0)</f>
        <v>123</v>
      </c>
      <c r="I155" s="13">
        <f>RANK(D155,D4:D270,0)</f>
        <v>78</v>
      </c>
      <c r="J155" s="13">
        <f>RANK(E155,E4:E270,0)</f>
        <v>32</v>
      </c>
    </row>
    <row r="156" spans="1:10" ht="12.75">
      <c r="A156" s="20" t="s">
        <v>212</v>
      </c>
      <c r="B156" s="16" t="s">
        <v>35</v>
      </c>
      <c r="C156" s="13">
        <v>13</v>
      </c>
      <c r="D156" s="13">
        <v>18</v>
      </c>
      <c r="E156" s="13">
        <v>21</v>
      </c>
      <c r="F156" s="14">
        <f t="shared" si="2"/>
        <v>52</v>
      </c>
      <c r="G156" s="13">
        <f>RANK(F156,F4:F270,0)</f>
        <v>15</v>
      </c>
      <c r="H156" s="13">
        <f>RANK(C156,C4:C270,0)</f>
        <v>103</v>
      </c>
      <c r="I156" s="13">
        <f>RANK(D156,D4:D270,0)</f>
        <v>10</v>
      </c>
      <c r="J156" s="13">
        <f>RANK(E156,E4:E270,0)</f>
        <v>25</v>
      </c>
    </row>
    <row r="157" spans="1:10" ht="12.75">
      <c r="A157" s="20" t="s">
        <v>213</v>
      </c>
      <c r="B157" s="16" t="s">
        <v>35</v>
      </c>
      <c r="C157" s="13">
        <v>3</v>
      </c>
      <c r="D157" s="13">
        <v>10</v>
      </c>
      <c r="E157" s="13">
        <v>15</v>
      </c>
      <c r="F157" s="14">
        <f t="shared" si="2"/>
        <v>28</v>
      </c>
      <c r="G157" s="13">
        <f>RANK(F157,F4:F270,0)</f>
        <v>85</v>
      </c>
      <c r="H157" s="13">
        <f>RANK(C157,C4:C270,0)</f>
        <v>152</v>
      </c>
      <c r="I157" s="13">
        <f>RANK(D157,D4:D270,0)</f>
        <v>47</v>
      </c>
      <c r="J157" s="13">
        <f>RANK(E157,E4:E270,0)</f>
        <v>57</v>
      </c>
    </row>
    <row r="158" spans="1:10" ht="12.75">
      <c r="A158" s="15" t="s">
        <v>214</v>
      </c>
      <c r="B158" s="12" t="s">
        <v>21</v>
      </c>
      <c r="C158" s="13">
        <v>22</v>
      </c>
      <c r="D158" s="13">
        <v>0</v>
      </c>
      <c r="E158" s="13">
        <v>23</v>
      </c>
      <c r="F158" s="14">
        <f t="shared" si="2"/>
        <v>45</v>
      </c>
      <c r="G158" s="13">
        <f>RANK(F158,F4:F270,0)</f>
        <v>41</v>
      </c>
      <c r="H158" s="13">
        <f>RANK(C158,C4:C270,0)</f>
        <v>18</v>
      </c>
      <c r="I158" s="13">
        <f>RANK(D158,D4:D270,0)</f>
        <v>115</v>
      </c>
      <c r="J158" s="13">
        <f>RANK(E158,E4:E270,0)</f>
        <v>14</v>
      </c>
    </row>
    <row r="159" spans="1:10" ht="12.75">
      <c r="A159" s="15" t="s">
        <v>215</v>
      </c>
      <c r="B159" s="12" t="s">
        <v>21</v>
      </c>
      <c r="C159" s="13">
        <v>11</v>
      </c>
      <c r="D159" s="13">
        <v>16</v>
      </c>
      <c r="E159" s="13">
        <v>25</v>
      </c>
      <c r="F159" s="14">
        <f t="shared" si="2"/>
        <v>52</v>
      </c>
      <c r="G159" s="13">
        <f>RANK(F159,F4:F270,0)</f>
        <v>15</v>
      </c>
      <c r="H159" s="13">
        <f>RANK(C159,C4:C270,0)</f>
        <v>117</v>
      </c>
      <c r="I159" s="13">
        <f>RANK(D159,D4:D270,0)</f>
        <v>16</v>
      </c>
      <c r="J159" s="13">
        <f>RANK(E159,E4:E270,0)</f>
        <v>6</v>
      </c>
    </row>
    <row r="160" spans="1:10" ht="12.75">
      <c r="A160" s="15" t="s">
        <v>216</v>
      </c>
      <c r="B160" s="12" t="s">
        <v>21</v>
      </c>
      <c r="C160" s="13">
        <v>19</v>
      </c>
      <c r="D160" s="13">
        <v>0</v>
      </c>
      <c r="E160" s="13">
        <v>0</v>
      </c>
      <c r="F160" s="14">
        <f t="shared" si="2"/>
        <v>19</v>
      </c>
      <c r="G160" s="13">
        <f>RANK(F160,F4:F270,0)</f>
        <v>123</v>
      </c>
      <c r="H160" s="13">
        <f>RANK(C160,C4:C270,0)</f>
        <v>46</v>
      </c>
      <c r="I160" s="13">
        <f>RANK(D160,D4:D270,0)</f>
        <v>115</v>
      </c>
      <c r="J160" s="13">
        <f>RANK(E160,E4:E270,0)</f>
        <v>106</v>
      </c>
    </row>
    <row r="161" spans="1:10" ht="12.75">
      <c r="A161" s="15" t="s">
        <v>217</v>
      </c>
      <c r="B161" s="12" t="s">
        <v>21</v>
      </c>
      <c r="C161" s="13">
        <v>15</v>
      </c>
      <c r="D161" s="13">
        <v>19</v>
      </c>
      <c r="E161" s="13">
        <v>3</v>
      </c>
      <c r="F161" s="14">
        <f t="shared" si="2"/>
        <v>37</v>
      </c>
      <c r="G161" s="13">
        <f>RANK(F161,F4:F270,0)</f>
        <v>58</v>
      </c>
      <c r="H161" s="13">
        <f>RANK(C161,C4:C270,0)</f>
        <v>85</v>
      </c>
      <c r="I161" s="13">
        <f>RANK(D161,D4:D270,0)</f>
        <v>7</v>
      </c>
      <c r="J161" s="13">
        <f>RANK(E161,E4:E270,0)</f>
        <v>100</v>
      </c>
    </row>
    <row r="162" spans="1:10" ht="12.75">
      <c r="A162" s="15" t="s">
        <v>218</v>
      </c>
      <c r="B162" s="12" t="s">
        <v>21</v>
      </c>
      <c r="C162" s="18">
        <v>18</v>
      </c>
      <c r="D162" s="18">
        <v>9</v>
      </c>
      <c r="E162" s="18">
        <v>13</v>
      </c>
      <c r="F162" s="14">
        <f t="shared" si="2"/>
        <v>40</v>
      </c>
      <c r="G162" s="13">
        <f>RANK(F162,F4:F270,0)</f>
        <v>53</v>
      </c>
      <c r="H162" s="13">
        <f>RANK(C162,C4:C270,0)</f>
        <v>57</v>
      </c>
      <c r="I162" s="13">
        <f>RANK(D162,D4:D270,0)</f>
        <v>55</v>
      </c>
      <c r="J162" s="13">
        <f>RANK(E162,E4:E270,0)</f>
        <v>66</v>
      </c>
    </row>
    <row r="163" spans="1:10" ht="12.75">
      <c r="A163" s="21" t="s">
        <v>219</v>
      </c>
      <c r="B163" s="16" t="s">
        <v>220</v>
      </c>
      <c r="C163" s="13">
        <v>19</v>
      </c>
      <c r="D163" s="13">
        <v>13</v>
      </c>
      <c r="E163" s="13">
        <v>15</v>
      </c>
      <c r="F163" s="14">
        <f t="shared" si="2"/>
        <v>47</v>
      </c>
      <c r="G163" s="13">
        <f>RANK(F163,F4:F270,0)</f>
        <v>33</v>
      </c>
      <c r="H163" s="13">
        <f>RANK(C163,C4:C270,0)</f>
        <v>46</v>
      </c>
      <c r="I163" s="13">
        <f>RANK(D163,D4:D270,0)</f>
        <v>27</v>
      </c>
      <c r="J163" s="13">
        <f>RANK(E163,E4:E270,0)</f>
        <v>57</v>
      </c>
    </row>
    <row r="164" spans="1:10" ht="12.75">
      <c r="A164" s="21" t="s">
        <v>221</v>
      </c>
      <c r="B164" s="16" t="s">
        <v>220</v>
      </c>
      <c r="C164" s="13">
        <v>14</v>
      </c>
      <c r="D164" s="13">
        <v>3</v>
      </c>
      <c r="E164" s="13">
        <v>20</v>
      </c>
      <c r="F164" s="14">
        <f t="shared" si="2"/>
        <v>37</v>
      </c>
      <c r="G164" s="13">
        <f>RANK(F164,F4:F270,0)</f>
        <v>58</v>
      </c>
      <c r="H164" s="13">
        <f>RANK(C164,C4:C270,0)</f>
        <v>94</v>
      </c>
      <c r="I164" s="13">
        <f>RANK(D164,D4:D270,0)</f>
        <v>100</v>
      </c>
      <c r="J164" s="13">
        <f>RANK(E164,E4:E270,0)</f>
        <v>32</v>
      </c>
    </row>
    <row r="165" spans="1:10" ht="12.75">
      <c r="A165" s="21" t="s">
        <v>222</v>
      </c>
      <c r="B165" s="16" t="s">
        <v>220</v>
      </c>
      <c r="C165" s="13">
        <v>15</v>
      </c>
      <c r="D165" s="13">
        <v>5</v>
      </c>
      <c r="E165" s="13">
        <v>1</v>
      </c>
      <c r="F165" s="14">
        <f t="shared" si="2"/>
        <v>21</v>
      </c>
      <c r="G165" s="13">
        <f>RANK(F165,F4:F270,0)</f>
        <v>112</v>
      </c>
      <c r="H165" s="13">
        <f>RANK(C165,C4:C270,0)</f>
        <v>85</v>
      </c>
      <c r="I165" s="13">
        <f>RANK(D165,D4:D270,0)</f>
        <v>85</v>
      </c>
      <c r="J165" s="13">
        <f>RANK(E165,E4:E270,0)</f>
        <v>104</v>
      </c>
    </row>
    <row r="166" spans="1:10" ht="12.75">
      <c r="A166" s="15" t="s">
        <v>223</v>
      </c>
      <c r="B166" s="16" t="s">
        <v>224</v>
      </c>
      <c r="C166" s="13">
        <v>18</v>
      </c>
      <c r="D166" s="13">
        <v>0</v>
      </c>
      <c r="E166" s="13">
        <v>0</v>
      </c>
      <c r="F166" s="14">
        <f t="shared" si="2"/>
        <v>18</v>
      </c>
      <c r="G166" s="13">
        <f>RANK(F166,F4:F270,0)</f>
        <v>127</v>
      </c>
      <c r="H166" s="13">
        <f>RANK(C166,C4:C270,0)</f>
        <v>57</v>
      </c>
      <c r="I166" s="13">
        <f>RANK(D166,D4:D270,0)</f>
        <v>115</v>
      </c>
      <c r="J166" s="13">
        <f>RANK(E166,E4:E270,0)</f>
        <v>106</v>
      </c>
    </row>
    <row r="167" spans="1:10" ht="12.75">
      <c r="A167" s="15" t="s">
        <v>225</v>
      </c>
      <c r="B167" s="16" t="s">
        <v>224</v>
      </c>
      <c r="C167" s="13">
        <v>15</v>
      </c>
      <c r="D167" s="13">
        <v>9</v>
      </c>
      <c r="E167" s="13">
        <v>0</v>
      </c>
      <c r="F167" s="14">
        <f t="shared" si="2"/>
        <v>24</v>
      </c>
      <c r="G167" s="13">
        <f>RANK(F167,F4:F270,0)</f>
        <v>105</v>
      </c>
      <c r="H167" s="13">
        <f>RANK(C167,C4:C270,0)</f>
        <v>85</v>
      </c>
      <c r="I167" s="13">
        <f>RANK(D167,D4:D270,0)</f>
        <v>55</v>
      </c>
      <c r="J167" s="13">
        <f>RANK(E167,E4:E270,0)</f>
        <v>106</v>
      </c>
    </row>
    <row r="168" spans="3:10" ht="12.75">
      <c r="C168" s="13">
        <v>0</v>
      </c>
      <c r="D168" s="13">
        <v>0</v>
      </c>
      <c r="E168" s="13">
        <v>0</v>
      </c>
      <c r="F168" s="14">
        <f t="shared" si="2"/>
        <v>0</v>
      </c>
      <c r="G168" s="13">
        <f>RANK(F168,F4:F270,0)</f>
        <v>160</v>
      </c>
      <c r="H168" s="13">
        <f>RANK(C168,C4:C270,0)</f>
        <v>158</v>
      </c>
      <c r="I168" s="13">
        <f>RANK(D168,D4:D270,0)</f>
        <v>115</v>
      </c>
      <c r="J168" s="13">
        <f>RANK(E168,E4:E270,0)</f>
        <v>106</v>
      </c>
    </row>
    <row r="169" spans="3:10" ht="12.75">
      <c r="C169" s="13">
        <v>0</v>
      </c>
      <c r="D169" s="13">
        <v>0</v>
      </c>
      <c r="E169" s="13">
        <v>0</v>
      </c>
      <c r="F169" s="14">
        <f t="shared" si="2"/>
        <v>0</v>
      </c>
      <c r="G169" s="13">
        <f>RANK(F169,F4:F270,0)</f>
        <v>160</v>
      </c>
      <c r="H169" s="13">
        <f>RANK(C169,C4:C270,0)</f>
        <v>158</v>
      </c>
      <c r="I169" s="13">
        <f>RANK(D169,D4:D270,0)</f>
        <v>115</v>
      </c>
      <c r="J169" s="13">
        <f>RANK(E169,E4:E270,0)</f>
        <v>106</v>
      </c>
    </row>
    <row r="170" spans="3:10" ht="12.75">
      <c r="C170" s="13">
        <v>0</v>
      </c>
      <c r="D170" s="13">
        <v>0</v>
      </c>
      <c r="E170" s="13">
        <v>0</v>
      </c>
      <c r="F170" s="14">
        <f t="shared" si="2"/>
        <v>0</v>
      </c>
      <c r="G170" s="13">
        <f>RANK(F170,F4:F270,0)</f>
        <v>160</v>
      </c>
      <c r="H170" s="13">
        <f>RANK(C170,C4:C270,0)</f>
        <v>158</v>
      </c>
      <c r="I170" s="13">
        <f>RANK(D170,D4:D270,0)</f>
        <v>115</v>
      </c>
      <c r="J170" s="13">
        <f>RANK(E170,E4:E270,0)</f>
        <v>106</v>
      </c>
    </row>
    <row r="171" spans="3:10" ht="12.75">
      <c r="C171" s="13">
        <v>0</v>
      </c>
      <c r="D171" s="13">
        <v>0</v>
      </c>
      <c r="E171" s="13">
        <v>0</v>
      </c>
      <c r="F171" s="14">
        <f t="shared" si="2"/>
        <v>0</v>
      </c>
      <c r="G171" s="13">
        <f>RANK(F171,F4:F270,0)</f>
        <v>160</v>
      </c>
      <c r="H171" s="13">
        <f>RANK(C171,C4:C270,0)</f>
        <v>158</v>
      </c>
      <c r="I171" s="13">
        <f>RANK(D171,D4:D270,0)</f>
        <v>115</v>
      </c>
      <c r="J171" s="13">
        <f>RANK(E171,E4:E270,0)</f>
        <v>106</v>
      </c>
    </row>
    <row r="172" spans="3:10" ht="12.75">
      <c r="C172" s="13">
        <v>0</v>
      </c>
      <c r="D172" s="13">
        <v>0</v>
      </c>
      <c r="E172" s="13">
        <v>0</v>
      </c>
      <c r="F172" s="14">
        <f t="shared" si="2"/>
        <v>0</v>
      </c>
      <c r="G172" s="13">
        <f>RANK(F172,F4:F270,0)</f>
        <v>160</v>
      </c>
      <c r="H172" s="13">
        <f>RANK(C172,C4:C270,0)</f>
        <v>158</v>
      </c>
      <c r="I172" s="13">
        <f>RANK(D172,D4:D270,0)</f>
        <v>115</v>
      </c>
      <c r="J172" s="13">
        <f>RANK(E172,E4:E270,0)</f>
        <v>106</v>
      </c>
    </row>
    <row r="173" spans="3:10" ht="12.75">
      <c r="C173" s="13">
        <v>0</v>
      </c>
      <c r="D173" s="13">
        <v>0</v>
      </c>
      <c r="E173" s="13">
        <v>0</v>
      </c>
      <c r="F173" s="14">
        <f t="shared" si="2"/>
        <v>0</v>
      </c>
      <c r="G173" s="13">
        <f>RANK(F173,F4:F270,0)</f>
        <v>160</v>
      </c>
      <c r="H173" s="13">
        <f>RANK(C173,C4:C270,0)</f>
        <v>158</v>
      </c>
      <c r="I173" s="13">
        <f>RANK(D173,D4:D270,0)</f>
        <v>115</v>
      </c>
      <c r="J173" s="13">
        <f>RANK(E173,E4:E270,0)</f>
        <v>106</v>
      </c>
    </row>
    <row r="174" spans="3:10" ht="12.75">
      <c r="C174" s="13">
        <v>0</v>
      </c>
      <c r="D174" s="13">
        <v>0</v>
      </c>
      <c r="E174" s="13">
        <v>0</v>
      </c>
      <c r="F174" s="14">
        <f t="shared" si="2"/>
        <v>0</v>
      </c>
      <c r="G174" s="13">
        <f>RANK(F174,F4:F270,0)</f>
        <v>160</v>
      </c>
      <c r="H174" s="13">
        <f>RANK(C174,C4:C270,0)</f>
        <v>158</v>
      </c>
      <c r="I174" s="13">
        <f>RANK(D174,D4:D270,0)</f>
        <v>115</v>
      </c>
      <c r="J174" s="13">
        <f>RANK(E174,E4:E270,0)</f>
        <v>106</v>
      </c>
    </row>
    <row r="175" spans="3:10" ht="12.75">
      <c r="C175" s="13">
        <v>0</v>
      </c>
      <c r="D175" s="13">
        <v>0</v>
      </c>
      <c r="E175" s="13">
        <v>0</v>
      </c>
      <c r="F175" s="14">
        <f t="shared" si="2"/>
        <v>0</v>
      </c>
      <c r="G175" s="13">
        <f>RANK(F175,F4:F270,0)</f>
        <v>160</v>
      </c>
      <c r="H175" s="13">
        <f>RANK(C175,C4:C270,0)</f>
        <v>158</v>
      </c>
      <c r="I175" s="13">
        <f>RANK(D175,D4:D270,0)</f>
        <v>115</v>
      </c>
      <c r="J175" s="13">
        <f>RANK(E175,E4:E270,0)</f>
        <v>106</v>
      </c>
    </row>
    <row r="176" spans="3:10" ht="12.75">
      <c r="C176" s="13">
        <v>0</v>
      </c>
      <c r="D176" s="13">
        <v>0</v>
      </c>
      <c r="E176" s="13">
        <v>0</v>
      </c>
      <c r="F176" s="14">
        <f t="shared" si="2"/>
        <v>0</v>
      </c>
      <c r="G176" s="13">
        <f>RANK(F176,F4:F270,0)</f>
        <v>160</v>
      </c>
      <c r="H176" s="13">
        <f>RANK(C176,C4:C270,0)</f>
        <v>158</v>
      </c>
      <c r="I176" s="13">
        <f>RANK(D176,D4:D270,0)</f>
        <v>115</v>
      </c>
      <c r="J176" s="13">
        <f>RANK(E176,E4:E270,0)</f>
        <v>106</v>
      </c>
    </row>
    <row r="177" spans="3:10" ht="12.75">
      <c r="C177" s="13">
        <v>0</v>
      </c>
      <c r="D177" s="13">
        <v>0</v>
      </c>
      <c r="E177" s="13">
        <v>0</v>
      </c>
      <c r="F177" s="14">
        <f t="shared" si="2"/>
        <v>0</v>
      </c>
      <c r="G177" s="13">
        <f>RANK(F177,F4:F270,0)</f>
        <v>160</v>
      </c>
      <c r="H177" s="13">
        <f>RANK(C177,C4:C270,0)</f>
        <v>158</v>
      </c>
      <c r="I177" s="13">
        <f>RANK(D177,D4:D270,0)</f>
        <v>115</v>
      </c>
      <c r="J177" s="13">
        <f>RANK(E177,E4:E270,0)</f>
        <v>106</v>
      </c>
    </row>
    <row r="178" spans="3:10" ht="12.75">
      <c r="C178" s="13">
        <v>0</v>
      </c>
      <c r="D178" s="13">
        <v>0</v>
      </c>
      <c r="E178" s="13">
        <v>0</v>
      </c>
      <c r="F178" s="14">
        <f t="shared" si="2"/>
        <v>0</v>
      </c>
      <c r="G178" s="13">
        <f>RANK(F178,F4:F270,0)</f>
        <v>160</v>
      </c>
      <c r="H178" s="13">
        <f>RANK(C178,C4:C270,0)</f>
        <v>158</v>
      </c>
      <c r="I178" s="13">
        <f>RANK(D178,D4:D270,0)</f>
        <v>115</v>
      </c>
      <c r="J178" s="13">
        <f>RANK(E178,E4:E270,0)</f>
        <v>106</v>
      </c>
    </row>
    <row r="179" spans="3:10" ht="12.75">
      <c r="C179" s="13">
        <v>0</v>
      </c>
      <c r="D179" s="13">
        <v>0</v>
      </c>
      <c r="E179" s="13">
        <v>0</v>
      </c>
      <c r="F179" s="14">
        <f t="shared" si="2"/>
        <v>0</v>
      </c>
      <c r="G179" s="13">
        <f>RANK(F179,F4:F270,0)</f>
        <v>160</v>
      </c>
      <c r="H179" s="13">
        <f>RANK(C179,C4:C270,0)</f>
        <v>158</v>
      </c>
      <c r="I179" s="13">
        <f>RANK(D179,D4:D270,0)</f>
        <v>115</v>
      </c>
      <c r="J179" s="13">
        <f>RANK(E179,E4:E270,0)</f>
        <v>106</v>
      </c>
    </row>
    <row r="180" spans="3:10" ht="12.75">
      <c r="C180" s="13">
        <v>0</v>
      </c>
      <c r="D180" s="13">
        <v>0</v>
      </c>
      <c r="E180" s="13">
        <v>0</v>
      </c>
      <c r="F180" s="14">
        <f t="shared" si="2"/>
        <v>0</v>
      </c>
      <c r="G180" s="13">
        <f>RANK(F180,F4:F270,0)</f>
        <v>160</v>
      </c>
      <c r="H180" s="13">
        <f>RANK(C180,C4:C270,0)</f>
        <v>158</v>
      </c>
      <c r="I180" s="13">
        <f>RANK(D180,D4:D270,0)</f>
        <v>115</v>
      </c>
      <c r="J180" s="13">
        <f>RANK(E180,E4:E270,0)</f>
        <v>106</v>
      </c>
    </row>
    <row r="181" spans="3:10" ht="12.75">
      <c r="C181" s="13">
        <v>0</v>
      </c>
      <c r="D181" s="13">
        <v>0</v>
      </c>
      <c r="E181" s="13">
        <v>0</v>
      </c>
      <c r="F181" s="14">
        <f t="shared" si="2"/>
        <v>0</v>
      </c>
      <c r="G181" s="13">
        <f>RANK(F181,F4:F270,0)</f>
        <v>160</v>
      </c>
      <c r="H181" s="13">
        <f>RANK(C181,C4:C270,0)</f>
        <v>158</v>
      </c>
      <c r="I181" s="13">
        <f>RANK(D181,D4:D270,0)</f>
        <v>115</v>
      </c>
      <c r="J181" s="13">
        <f>RANK(E181,E4:E270,0)</f>
        <v>106</v>
      </c>
    </row>
    <row r="182" spans="3:10" ht="12.75">
      <c r="C182" s="13">
        <v>0</v>
      </c>
      <c r="D182" s="13">
        <v>0</v>
      </c>
      <c r="E182" s="13">
        <v>0</v>
      </c>
      <c r="F182" s="14">
        <f t="shared" si="2"/>
        <v>0</v>
      </c>
      <c r="G182" s="13">
        <f>RANK(F182,F4:F270,0)</f>
        <v>160</v>
      </c>
      <c r="H182" s="13">
        <f>RANK(C182,C4:C270,0)</f>
        <v>158</v>
      </c>
      <c r="I182" s="13">
        <f>RANK(D182,D4:D270,0)</f>
        <v>115</v>
      </c>
      <c r="J182" s="13">
        <f>RANK(E182,E4:E270,0)</f>
        <v>106</v>
      </c>
    </row>
    <row r="183" spans="3:10" ht="12.75">
      <c r="C183" s="13">
        <v>0</v>
      </c>
      <c r="D183" s="13">
        <v>0</v>
      </c>
      <c r="E183" s="13">
        <v>0</v>
      </c>
      <c r="F183" s="14">
        <f t="shared" si="2"/>
        <v>0</v>
      </c>
      <c r="G183" s="13">
        <f>RANK(F183,F4:F270,0)</f>
        <v>160</v>
      </c>
      <c r="H183" s="13">
        <f>RANK(C183,C4:C270,0)</f>
        <v>158</v>
      </c>
      <c r="I183" s="13">
        <f>RANK(D183,D4:D270,0)</f>
        <v>115</v>
      </c>
      <c r="J183" s="13">
        <f>RANK(E183,E4:E270,0)</f>
        <v>106</v>
      </c>
    </row>
    <row r="184" spans="3:10" ht="12.75">
      <c r="C184" s="13">
        <v>0</v>
      </c>
      <c r="D184" s="13">
        <v>0</v>
      </c>
      <c r="E184" s="13">
        <v>0</v>
      </c>
      <c r="F184" s="14">
        <f t="shared" si="2"/>
        <v>0</v>
      </c>
      <c r="G184" s="13">
        <f>RANK(F184,F4:F270,0)</f>
        <v>160</v>
      </c>
      <c r="H184" s="13">
        <f>RANK(C184,C4:C270,0)</f>
        <v>158</v>
      </c>
      <c r="I184" s="13">
        <f>RANK(D184,D4:D270,0)</f>
        <v>115</v>
      </c>
      <c r="J184" s="13">
        <f>RANK(E184,E4:E270,0)</f>
        <v>106</v>
      </c>
    </row>
    <row r="185" spans="3:10" ht="12.75">
      <c r="C185" s="13">
        <v>0</v>
      </c>
      <c r="D185" s="13">
        <v>0</v>
      </c>
      <c r="E185" s="13">
        <v>0</v>
      </c>
      <c r="F185" s="14">
        <f t="shared" si="2"/>
        <v>0</v>
      </c>
      <c r="G185" s="13">
        <f>RANK(F185,F4:F270,0)</f>
        <v>160</v>
      </c>
      <c r="H185" s="13">
        <f>RANK(C185,C4:C270,0)</f>
        <v>158</v>
      </c>
      <c r="I185" s="13">
        <f>RANK(D185,D4:D270,0)</f>
        <v>115</v>
      </c>
      <c r="J185" s="13">
        <f>RANK(E185,E4:E270,0)</f>
        <v>106</v>
      </c>
    </row>
    <row r="186" spans="3:10" ht="12.75">
      <c r="C186" s="13">
        <v>0</v>
      </c>
      <c r="D186" s="13">
        <v>0</v>
      </c>
      <c r="E186" s="13">
        <v>0</v>
      </c>
      <c r="F186" s="14">
        <f t="shared" si="2"/>
        <v>0</v>
      </c>
      <c r="G186" s="13">
        <f>RANK(F186,F4:F270,0)</f>
        <v>160</v>
      </c>
      <c r="H186" s="13">
        <f>RANK(C186,C4:C270,0)</f>
        <v>158</v>
      </c>
      <c r="I186" s="13">
        <f>RANK(D186,D4:D270,0)</f>
        <v>115</v>
      </c>
      <c r="J186" s="13">
        <f>RANK(E186,E4:E270,0)</f>
        <v>106</v>
      </c>
    </row>
    <row r="187" spans="3:10" ht="12.75">
      <c r="C187" s="13">
        <v>0</v>
      </c>
      <c r="D187" s="13">
        <v>0</v>
      </c>
      <c r="E187" s="13">
        <v>0</v>
      </c>
      <c r="F187" s="14">
        <f t="shared" si="2"/>
        <v>0</v>
      </c>
      <c r="G187" s="13">
        <f>RANK(F187,F4:F270,0)</f>
        <v>160</v>
      </c>
      <c r="H187" s="13">
        <f>RANK(C187,C4:C270,0)</f>
        <v>158</v>
      </c>
      <c r="I187" s="13">
        <f>RANK(D187,D4:D270,0)</f>
        <v>115</v>
      </c>
      <c r="J187" s="13">
        <f>RANK(E187,E4:E270,0)</f>
        <v>106</v>
      </c>
    </row>
    <row r="188" spans="3:10" ht="12.75">
      <c r="C188" s="13">
        <v>0</v>
      </c>
      <c r="D188" s="13">
        <v>0</v>
      </c>
      <c r="E188" s="13">
        <v>0</v>
      </c>
      <c r="F188" s="14">
        <f t="shared" si="2"/>
        <v>0</v>
      </c>
      <c r="G188" s="13">
        <f>RANK(F188,F4:F270,0)</f>
        <v>160</v>
      </c>
      <c r="H188" s="13">
        <f>RANK(C188,C4:C270,0)</f>
        <v>158</v>
      </c>
      <c r="I188" s="13">
        <f>RANK(D188,D4:D270,0)</f>
        <v>115</v>
      </c>
      <c r="J188" s="13">
        <f>RANK(E188,E4:E270,0)</f>
        <v>106</v>
      </c>
    </row>
    <row r="189" spans="3:10" ht="12.75">
      <c r="C189" s="13">
        <v>0</v>
      </c>
      <c r="D189" s="13">
        <v>0</v>
      </c>
      <c r="E189" s="13">
        <v>0</v>
      </c>
      <c r="F189" s="14">
        <f t="shared" si="2"/>
        <v>0</v>
      </c>
      <c r="G189" s="13">
        <f>RANK(F189,F4:F270,0)</f>
        <v>160</v>
      </c>
      <c r="H189" s="13">
        <f>RANK(C189,C4:C270,0)</f>
        <v>158</v>
      </c>
      <c r="I189" s="13">
        <f>RANK(D189,D4:D270,0)</f>
        <v>115</v>
      </c>
      <c r="J189" s="13">
        <f>RANK(E189,E4:E270,0)</f>
        <v>106</v>
      </c>
    </row>
    <row r="190" spans="3:10" ht="12.75">
      <c r="C190" s="13">
        <v>0</v>
      </c>
      <c r="D190" s="13">
        <v>0</v>
      </c>
      <c r="E190" s="13">
        <v>0</v>
      </c>
      <c r="F190" s="14">
        <f t="shared" si="2"/>
        <v>0</v>
      </c>
      <c r="G190" s="13">
        <f>RANK(F190,F4:F270,0)</f>
        <v>160</v>
      </c>
      <c r="H190" s="13">
        <f>RANK(C190,C4:C270,0)</f>
        <v>158</v>
      </c>
      <c r="I190" s="13">
        <f>RANK(D190,D4:D270,0)</f>
        <v>115</v>
      </c>
      <c r="J190" s="13">
        <f>RANK(E190,E4:E270,0)</f>
        <v>106</v>
      </c>
    </row>
    <row r="191" spans="3:10" ht="12.75">
      <c r="C191" s="13">
        <v>0</v>
      </c>
      <c r="D191" s="13">
        <v>0</v>
      </c>
      <c r="E191" s="13">
        <v>0</v>
      </c>
      <c r="F191" s="14">
        <f t="shared" si="2"/>
        <v>0</v>
      </c>
      <c r="G191" s="13">
        <f>RANK(F191,F4:F270,0)</f>
        <v>160</v>
      </c>
      <c r="H191" s="13">
        <f>RANK(C191,C4:C270,0)</f>
        <v>158</v>
      </c>
      <c r="I191" s="13">
        <f>RANK(D191,D4:D270,0)</f>
        <v>115</v>
      </c>
      <c r="J191" s="13">
        <f>RANK(E191,E4:E270,0)</f>
        <v>106</v>
      </c>
    </row>
    <row r="192" spans="3:10" ht="12.75">
      <c r="C192" s="13">
        <v>0</v>
      </c>
      <c r="D192" s="13">
        <v>0</v>
      </c>
      <c r="E192" s="13">
        <v>0</v>
      </c>
      <c r="F192" s="14">
        <f t="shared" si="2"/>
        <v>0</v>
      </c>
      <c r="G192" s="13">
        <f>RANK(F192,F4:F270,0)</f>
        <v>160</v>
      </c>
      <c r="H192" s="13">
        <f>RANK(C192,C4:C270,0)</f>
        <v>158</v>
      </c>
      <c r="I192" s="13">
        <f>RANK(D192,D4:D270,0)</f>
        <v>115</v>
      </c>
      <c r="J192" s="13">
        <f>RANK(E192,E4:E270,0)</f>
        <v>106</v>
      </c>
    </row>
    <row r="193" spans="3:10" ht="12.75">
      <c r="C193" s="13">
        <v>0</v>
      </c>
      <c r="D193" s="13">
        <v>0</v>
      </c>
      <c r="E193" s="13">
        <v>0</v>
      </c>
      <c r="F193" s="14">
        <f t="shared" si="2"/>
        <v>0</v>
      </c>
      <c r="G193" s="13">
        <f>RANK(F193,F4:F270,0)</f>
        <v>160</v>
      </c>
      <c r="H193" s="13">
        <f>RANK(C193,C4:C270,0)</f>
        <v>158</v>
      </c>
      <c r="I193" s="13">
        <f>RANK(D193,D4:D270,0)</f>
        <v>115</v>
      </c>
      <c r="J193" s="13">
        <f>RANK(E193,E4:E270,0)</f>
        <v>106</v>
      </c>
    </row>
    <row r="194" spans="3:10" ht="12.75">
      <c r="C194" s="13">
        <v>0</v>
      </c>
      <c r="D194" s="13">
        <v>0</v>
      </c>
      <c r="E194" s="13">
        <v>0</v>
      </c>
      <c r="F194" s="14">
        <f t="shared" si="2"/>
        <v>0</v>
      </c>
      <c r="G194" s="13">
        <f>RANK(F194,F4:F270,0)</f>
        <v>160</v>
      </c>
      <c r="H194" s="13">
        <f>RANK(C194,C4:C270,0)</f>
        <v>158</v>
      </c>
      <c r="I194" s="13">
        <f>RANK(D194,D4:D270,0)</f>
        <v>115</v>
      </c>
      <c r="J194" s="13">
        <f>RANK(E194,E4:E270,0)</f>
        <v>106</v>
      </c>
    </row>
    <row r="195" spans="3:10" ht="12.75">
      <c r="C195" s="13">
        <v>0</v>
      </c>
      <c r="D195" s="13">
        <v>0</v>
      </c>
      <c r="E195" s="13">
        <v>0</v>
      </c>
      <c r="F195" s="14">
        <f t="shared" si="2"/>
        <v>0</v>
      </c>
      <c r="G195" s="13">
        <f>RANK(F195,F4:F270,0)</f>
        <v>160</v>
      </c>
      <c r="H195" s="13">
        <f>RANK(C195,C4:C270,0)</f>
        <v>158</v>
      </c>
      <c r="I195" s="13">
        <f>RANK(D195,D4:D270,0)</f>
        <v>115</v>
      </c>
      <c r="J195" s="13">
        <f>RANK(E195,E4:E270,0)</f>
        <v>106</v>
      </c>
    </row>
    <row r="196" spans="3:10" ht="12.75">
      <c r="C196" s="13">
        <v>0</v>
      </c>
      <c r="D196" s="13">
        <v>0</v>
      </c>
      <c r="E196" s="13">
        <v>0</v>
      </c>
      <c r="F196" s="14">
        <f>SUM(C196,D196,E196)</f>
        <v>0</v>
      </c>
      <c r="G196" s="13">
        <f>RANK(F196,F4:F270,0)</f>
        <v>160</v>
      </c>
      <c r="H196" s="13">
        <f>RANK(C196,C4:C270,0)</f>
        <v>158</v>
      </c>
      <c r="I196" s="13">
        <f>RANK(D196,D4:D270,0)</f>
        <v>115</v>
      </c>
      <c r="J196" s="13">
        <f>RANK(E196,E4:E270,0)</f>
        <v>106</v>
      </c>
    </row>
    <row r="197" spans="3:10" ht="12.75">
      <c r="C197" s="13">
        <v>0</v>
      </c>
      <c r="D197" s="13">
        <v>0</v>
      </c>
      <c r="E197" s="13">
        <v>0</v>
      </c>
      <c r="F197" s="14">
        <f>SUM(C197,D197,E197)</f>
        <v>0</v>
      </c>
      <c r="G197" s="13">
        <f>RANK(F197,F4:F270,0)</f>
        <v>160</v>
      </c>
      <c r="H197" s="13">
        <f>RANK(C197,C4:C270,0)</f>
        <v>158</v>
      </c>
      <c r="I197" s="13">
        <f>RANK(D197,D4:D270,0)</f>
        <v>115</v>
      </c>
      <c r="J197" s="13">
        <f>RANK(E197,E4:E270,0)</f>
        <v>106</v>
      </c>
    </row>
    <row r="198" spans="3:10" ht="12.75">
      <c r="C198" s="13">
        <v>0</v>
      </c>
      <c r="D198" s="13">
        <v>0</v>
      </c>
      <c r="E198" s="13">
        <v>0</v>
      </c>
      <c r="F198" s="14">
        <f>SUM(C198,D198,E198)</f>
        <v>0</v>
      </c>
      <c r="G198" s="13">
        <f>RANK(F198,F4:F270,0)</f>
        <v>160</v>
      </c>
      <c r="H198" s="13">
        <f>RANK(C198,C4:C270,0)</f>
        <v>158</v>
      </c>
      <c r="I198" s="13">
        <f>RANK(D198,D4:D270,0)</f>
        <v>115</v>
      </c>
      <c r="J198" s="13">
        <f>RANK(E198,E4:E270,0)</f>
        <v>106</v>
      </c>
    </row>
    <row r="199" spans="3:10" ht="12.75">
      <c r="C199" s="13">
        <v>0</v>
      </c>
      <c r="D199" s="13">
        <v>0</v>
      </c>
      <c r="E199" s="13">
        <v>0</v>
      </c>
      <c r="F199" s="14">
        <f>SUM(C199,D199,E199)</f>
        <v>0</v>
      </c>
      <c r="G199" s="13">
        <f>RANK(F199,F4:F270,0)</f>
        <v>160</v>
      </c>
      <c r="H199" s="13">
        <f>RANK(C199,C4:C270,0)</f>
        <v>158</v>
      </c>
      <c r="I199" s="13">
        <f>RANK(D199,D4:D270,0)</f>
        <v>115</v>
      </c>
      <c r="J199" s="13">
        <f>RANK(E199,E4:E270,0)</f>
        <v>106</v>
      </c>
    </row>
    <row r="200" spans="3:10" ht="12.75">
      <c r="C200" s="13">
        <v>0</v>
      </c>
      <c r="D200" s="13">
        <v>0</v>
      </c>
      <c r="E200" s="13">
        <v>0</v>
      </c>
      <c r="F200" s="14">
        <f>SUM(C200,D200,E200)</f>
        <v>0</v>
      </c>
      <c r="G200" s="13">
        <f>RANK(F200,F4:F270,0)</f>
        <v>160</v>
      </c>
      <c r="H200" s="13">
        <f>RANK(C200,C4:C270,0)</f>
        <v>158</v>
      </c>
      <c r="I200" s="13">
        <f>RANK(D200,D4:D270,0)</f>
        <v>115</v>
      </c>
      <c r="J200" s="13">
        <f>RANK(E200,E4:E270,0)</f>
        <v>106</v>
      </c>
    </row>
    <row r="201" spans="3:10" ht="12.75">
      <c r="C201" s="13">
        <v>0</v>
      </c>
      <c r="D201" s="13">
        <v>0</v>
      </c>
      <c r="E201" s="13">
        <v>0</v>
      </c>
      <c r="F201" s="14">
        <f>SUM(C201,D201,E201)</f>
        <v>0</v>
      </c>
      <c r="G201" s="13">
        <f>RANK(F201,F4:F270,0)</f>
        <v>160</v>
      </c>
      <c r="H201" s="13">
        <f>RANK(C201,C4:C270,0)</f>
        <v>158</v>
      </c>
      <c r="I201" s="13">
        <f>RANK(D201,D4:D270,0)</f>
        <v>115</v>
      </c>
      <c r="J201" s="13">
        <f>RANK(E201,E4:E270,0)</f>
        <v>106</v>
      </c>
    </row>
    <row r="202" spans="3:10" ht="12.75">
      <c r="C202" s="13">
        <v>0</v>
      </c>
      <c r="D202" s="13">
        <v>0</v>
      </c>
      <c r="E202" s="13">
        <v>0</v>
      </c>
      <c r="F202" s="14">
        <f>SUM(C202,D202,E202)</f>
        <v>0</v>
      </c>
      <c r="G202" s="13">
        <f>RANK(F202,F4:F270,0)</f>
        <v>160</v>
      </c>
      <c r="H202" s="13">
        <f>RANK(C202,C4:C270,0)</f>
        <v>158</v>
      </c>
      <c r="I202" s="13">
        <f>RANK(D202,D4:D270,0)</f>
        <v>115</v>
      </c>
      <c r="J202" s="13">
        <f>RANK(E202,E4:E270,0)</f>
        <v>106</v>
      </c>
    </row>
    <row r="203" spans="3:10" ht="12.75">
      <c r="C203" s="13">
        <v>0</v>
      </c>
      <c r="D203" s="13">
        <v>0</v>
      </c>
      <c r="E203" s="13">
        <v>0</v>
      </c>
      <c r="F203" s="14">
        <f>SUM(C203,D203,E203)</f>
        <v>0</v>
      </c>
      <c r="G203" s="13">
        <f>RANK(F203,F4:F270,0)</f>
        <v>160</v>
      </c>
      <c r="H203" s="13">
        <f>RANK(C203,C4:C270,0)</f>
        <v>158</v>
      </c>
      <c r="I203" s="13">
        <f>RANK(D203,D4:D270,0)</f>
        <v>115</v>
      </c>
      <c r="J203" s="13">
        <f>RANK(E203,E4:E270,0)</f>
        <v>106</v>
      </c>
    </row>
    <row r="204" spans="3:10" ht="12.75">
      <c r="C204" s="13">
        <v>0</v>
      </c>
      <c r="D204" s="13">
        <v>0</v>
      </c>
      <c r="E204" s="13">
        <v>0</v>
      </c>
      <c r="F204" s="14">
        <f>SUM(C204,D204,E204)</f>
        <v>0</v>
      </c>
      <c r="G204" s="13">
        <f>RANK(F204,F4:F270,0)</f>
        <v>160</v>
      </c>
      <c r="H204" s="13">
        <f>RANK(C204,C4:C270,0)</f>
        <v>158</v>
      </c>
      <c r="I204" s="13">
        <f>RANK(D204,D4:D270,0)</f>
        <v>115</v>
      </c>
      <c r="J204" s="13">
        <f>RANK(E204,E4:E270,0)</f>
        <v>106</v>
      </c>
    </row>
    <row r="205" spans="3:10" ht="12.75">
      <c r="C205" s="13">
        <v>0</v>
      </c>
      <c r="D205" s="13">
        <v>0</v>
      </c>
      <c r="E205" s="13">
        <v>0</v>
      </c>
      <c r="F205" s="14">
        <f>SUM(C205,D205,E205)</f>
        <v>0</v>
      </c>
      <c r="G205" s="13">
        <f>RANK(F205,F4:F270,0)</f>
        <v>160</v>
      </c>
      <c r="H205" s="13">
        <f>RANK(C205,C4:C270,0)</f>
        <v>158</v>
      </c>
      <c r="I205" s="13">
        <f>RANK(D205,D4:D270,0)</f>
        <v>115</v>
      </c>
      <c r="J205" s="13">
        <f>RANK(E205,E4:E270,0)</f>
        <v>106</v>
      </c>
    </row>
    <row r="206" spans="3:10" ht="12.75">
      <c r="C206" s="13">
        <v>0</v>
      </c>
      <c r="D206" s="13">
        <v>0</v>
      </c>
      <c r="E206" s="13">
        <v>0</v>
      </c>
      <c r="F206" s="14">
        <f>SUM(C206,D206,E206)</f>
        <v>0</v>
      </c>
      <c r="G206" s="13">
        <f>RANK(F206,F4:F270,0)</f>
        <v>160</v>
      </c>
      <c r="H206" s="13">
        <f>RANK(C206,C4:C270,0)</f>
        <v>158</v>
      </c>
      <c r="I206" s="13">
        <f>RANK(D206,D4:D270,0)</f>
        <v>115</v>
      </c>
      <c r="J206" s="13">
        <f>RANK(E206,E4:E270,0)</f>
        <v>106</v>
      </c>
    </row>
    <row r="207" spans="3:10" ht="12.75">
      <c r="C207" s="13">
        <v>0</v>
      </c>
      <c r="D207" s="13">
        <v>0</v>
      </c>
      <c r="E207" s="13">
        <v>0</v>
      </c>
      <c r="F207" s="14">
        <f>SUM(C207,D207,E207)</f>
        <v>0</v>
      </c>
      <c r="G207" s="13">
        <f>RANK(F207,F4:F270,0)</f>
        <v>160</v>
      </c>
      <c r="H207" s="13">
        <f>RANK(C207,C4:C270,0)</f>
        <v>158</v>
      </c>
      <c r="I207" s="13">
        <f>RANK(D207,D4:D270,0)</f>
        <v>115</v>
      </c>
      <c r="J207" s="13">
        <f>RANK(E207,E4:E270,0)</f>
        <v>106</v>
      </c>
    </row>
    <row r="208" spans="3:10" ht="12.75">
      <c r="C208" s="13">
        <v>0</v>
      </c>
      <c r="D208" s="13">
        <v>0</v>
      </c>
      <c r="E208" s="13">
        <v>0</v>
      </c>
      <c r="F208" s="14">
        <f>SUM(C208,D208,E208)</f>
        <v>0</v>
      </c>
      <c r="G208" s="13">
        <f>RANK(F208,F4:F270,0)</f>
        <v>160</v>
      </c>
      <c r="H208" s="13">
        <f>RANK(C208,C4:C270,0)</f>
        <v>158</v>
      </c>
      <c r="I208" s="13">
        <f>RANK(D208,D4:D270,0)</f>
        <v>115</v>
      </c>
      <c r="J208" s="13">
        <f>RANK(E208,E4:E270,0)</f>
        <v>106</v>
      </c>
    </row>
    <row r="209" spans="3:10" ht="12.75">
      <c r="C209" s="13">
        <v>0</v>
      </c>
      <c r="D209" s="13">
        <v>0</v>
      </c>
      <c r="E209" s="13">
        <v>0</v>
      </c>
      <c r="F209" s="14">
        <f>SUM(C209,D209,E209)</f>
        <v>0</v>
      </c>
      <c r="G209" s="13">
        <f>RANK(F209,F4:F270,0)</f>
        <v>160</v>
      </c>
      <c r="H209" s="13">
        <f>RANK(C209,C4:C270,0)</f>
        <v>158</v>
      </c>
      <c r="I209" s="13">
        <f>RANK(D209,D4:D270,0)</f>
        <v>115</v>
      </c>
      <c r="J209" s="13">
        <f>RANK(E209,E4:E270,0)</f>
        <v>106</v>
      </c>
    </row>
    <row r="210" spans="3:10" ht="12.75">
      <c r="C210" s="13">
        <v>0</v>
      </c>
      <c r="D210" s="13">
        <v>0</v>
      </c>
      <c r="E210" s="13">
        <v>0</v>
      </c>
      <c r="F210" s="14">
        <f>SUM(C210,D210,E210)</f>
        <v>0</v>
      </c>
      <c r="G210" s="13">
        <f>RANK(F210,F4:F270,0)</f>
        <v>160</v>
      </c>
      <c r="H210" s="13">
        <f>RANK(C210,C4:C270,0)</f>
        <v>158</v>
      </c>
      <c r="I210" s="13">
        <f>RANK(D210,D4:D270,0)</f>
        <v>115</v>
      </c>
      <c r="J210" s="13">
        <f>RANK(E210,E4:E270,0)</f>
        <v>106</v>
      </c>
    </row>
    <row r="211" spans="3:10" ht="12.75">
      <c r="C211" s="13">
        <v>0</v>
      </c>
      <c r="D211" s="13">
        <v>0</v>
      </c>
      <c r="E211" s="13">
        <v>0</v>
      </c>
      <c r="F211" s="14">
        <f>SUM(C211,D211,E211)</f>
        <v>0</v>
      </c>
      <c r="G211" s="13">
        <f>RANK(F211,F4:F270,0)</f>
        <v>160</v>
      </c>
      <c r="H211" s="13">
        <f>RANK(C211,C4:C270,0)</f>
        <v>158</v>
      </c>
      <c r="I211" s="13">
        <f>RANK(D211,D4:D270,0)</f>
        <v>115</v>
      </c>
      <c r="J211" s="13">
        <f>RANK(E211,E4:E270,0)</f>
        <v>106</v>
      </c>
    </row>
    <row r="212" spans="3:10" ht="12.75">
      <c r="C212" s="13">
        <v>0</v>
      </c>
      <c r="D212" s="13">
        <v>0</v>
      </c>
      <c r="E212" s="13">
        <v>0</v>
      </c>
      <c r="F212" s="14">
        <f>SUM(C212,D212,E212)</f>
        <v>0</v>
      </c>
      <c r="G212" s="13">
        <f>RANK(F212,F4:F270,0)</f>
        <v>160</v>
      </c>
      <c r="H212" s="13">
        <f>RANK(C212,C4:C270,0)</f>
        <v>158</v>
      </c>
      <c r="I212" s="13">
        <f>RANK(D212,D4:D270,0)</f>
        <v>115</v>
      </c>
      <c r="J212" s="13">
        <f>RANK(E212,E4:E270,0)</f>
        <v>106</v>
      </c>
    </row>
    <row r="213" spans="3:10" ht="12.75">
      <c r="C213" s="13">
        <v>0</v>
      </c>
      <c r="D213" s="13">
        <v>0</v>
      </c>
      <c r="E213" s="13">
        <v>0</v>
      </c>
      <c r="F213" s="14">
        <f>SUM(C213,D213,E213)</f>
        <v>0</v>
      </c>
      <c r="G213" s="13">
        <f>RANK(F213,F4:F270,0)</f>
        <v>160</v>
      </c>
      <c r="H213" s="13">
        <f>RANK(C213,C4:C270,0)</f>
        <v>158</v>
      </c>
      <c r="I213" s="13">
        <f>RANK(D213,D4:D270,0)</f>
        <v>115</v>
      </c>
      <c r="J213" s="13">
        <f>RANK(E213,E4:E270,0)</f>
        <v>106</v>
      </c>
    </row>
    <row r="214" spans="3:10" ht="12.75">
      <c r="C214" s="13">
        <v>0</v>
      </c>
      <c r="D214" s="13">
        <v>0</v>
      </c>
      <c r="E214" s="13">
        <v>0</v>
      </c>
      <c r="F214" s="14">
        <f>SUM(C214,D214,E214)</f>
        <v>0</v>
      </c>
      <c r="G214" s="13">
        <f>RANK(F214,F4:F270,0)</f>
        <v>160</v>
      </c>
      <c r="H214" s="13">
        <f>RANK(C214,C4:C270,0)</f>
        <v>158</v>
      </c>
      <c r="I214" s="13">
        <f>RANK(D214,D4:D270,0)</f>
        <v>115</v>
      </c>
      <c r="J214" s="13">
        <f>RANK(E214,E4:E270,0)</f>
        <v>106</v>
      </c>
    </row>
    <row r="215" spans="3:10" ht="12.75">
      <c r="C215" s="13">
        <v>0</v>
      </c>
      <c r="D215" s="13">
        <v>0</v>
      </c>
      <c r="E215" s="13">
        <v>0</v>
      </c>
      <c r="F215" s="14">
        <f>SUM(C215,D215,E215)</f>
        <v>0</v>
      </c>
      <c r="G215" s="13">
        <f>RANK(F215,F4:F270,0)</f>
        <v>160</v>
      </c>
      <c r="H215" s="13">
        <f>RANK(C215,C4:C270,0)</f>
        <v>158</v>
      </c>
      <c r="I215" s="13">
        <f>RANK(D215,D4:D270,0)</f>
        <v>115</v>
      </c>
      <c r="J215" s="13">
        <f>RANK(E215,E4:E270,0)</f>
        <v>106</v>
      </c>
    </row>
    <row r="216" spans="3:10" ht="12.75">
      <c r="C216" s="13">
        <v>0</v>
      </c>
      <c r="D216" s="13">
        <v>0</v>
      </c>
      <c r="E216" s="13">
        <v>0</v>
      </c>
      <c r="F216" s="14">
        <f>SUM(C216,D216,E216)</f>
        <v>0</v>
      </c>
      <c r="G216" s="13">
        <f>RANK(F216,F4:F270,0)</f>
        <v>160</v>
      </c>
      <c r="H216" s="13">
        <f>RANK(C216,C4:C270,0)</f>
        <v>158</v>
      </c>
      <c r="I216" s="13">
        <f>RANK(D216,D4:D270,0)</f>
        <v>115</v>
      </c>
      <c r="J216" s="13">
        <f>RANK(E216,E4:E270,0)</f>
        <v>106</v>
      </c>
    </row>
    <row r="217" spans="3:10" ht="12.75">
      <c r="C217" s="13">
        <v>0</v>
      </c>
      <c r="D217" s="13">
        <v>0</v>
      </c>
      <c r="E217" s="13">
        <v>0</v>
      </c>
      <c r="F217" s="14">
        <f>SUM(C217,D217,E217)</f>
        <v>0</v>
      </c>
      <c r="G217" s="13">
        <f>RANK(F217,F4:F270,0)</f>
        <v>160</v>
      </c>
      <c r="H217" s="13">
        <f>RANK(C217,C4:C270,0)</f>
        <v>158</v>
      </c>
      <c r="I217" s="13">
        <f>RANK(D217,D4:D270,0)</f>
        <v>115</v>
      </c>
      <c r="J217" s="13">
        <f>RANK(E217,E4:E270,0)</f>
        <v>106</v>
      </c>
    </row>
    <row r="218" spans="3:10" ht="12.75">
      <c r="C218" s="13">
        <v>0</v>
      </c>
      <c r="D218" s="13">
        <v>0</v>
      </c>
      <c r="E218" s="13">
        <v>0</v>
      </c>
      <c r="F218" s="14">
        <f>SUM(C218,D218,E218)</f>
        <v>0</v>
      </c>
      <c r="G218" s="13">
        <f>RANK(F218,F4:F270,0)</f>
        <v>160</v>
      </c>
      <c r="H218" s="13">
        <f>RANK(C218,C4:C270,0)</f>
        <v>158</v>
      </c>
      <c r="I218" s="13">
        <f>RANK(D218,D4:D270,0)</f>
        <v>115</v>
      </c>
      <c r="J218" s="13">
        <f>RANK(E218,E4:E270,0)</f>
        <v>106</v>
      </c>
    </row>
    <row r="219" spans="3:10" ht="12.75">
      <c r="C219" s="13">
        <v>0</v>
      </c>
      <c r="D219" s="13">
        <v>0</v>
      </c>
      <c r="E219" s="13">
        <v>0</v>
      </c>
      <c r="F219" s="14">
        <f>SUM(C219,D219,E219)</f>
        <v>0</v>
      </c>
      <c r="G219" s="13">
        <f>RANK(F219,F4:F270,0)</f>
        <v>160</v>
      </c>
      <c r="H219" s="13">
        <f>RANK(C219,C4:C270,0)</f>
        <v>158</v>
      </c>
      <c r="I219" s="13">
        <f>RANK(D219,D4:D270,0)</f>
        <v>115</v>
      </c>
      <c r="J219" s="13">
        <f>RANK(E219,E4:E270,0)</f>
        <v>106</v>
      </c>
    </row>
    <row r="220" spans="3:10" ht="12.75">
      <c r="C220" s="13">
        <v>0</v>
      </c>
      <c r="D220" s="13">
        <v>0</v>
      </c>
      <c r="E220" s="13">
        <v>0</v>
      </c>
      <c r="F220" s="14">
        <f>SUM(C220,D220,E220)</f>
        <v>0</v>
      </c>
      <c r="G220" s="13">
        <f>RANK(F220,F4:F270,0)</f>
        <v>160</v>
      </c>
      <c r="H220" s="13">
        <f>RANK(C220,C4:C270,0)</f>
        <v>158</v>
      </c>
      <c r="I220" s="13">
        <f>RANK(D220,D4:D270,0)</f>
        <v>115</v>
      </c>
      <c r="J220" s="13">
        <f>RANK(E220,E4:E270,0)</f>
        <v>106</v>
      </c>
    </row>
    <row r="221" spans="3:10" ht="12.75">
      <c r="C221" s="13">
        <v>0</v>
      </c>
      <c r="D221" s="13">
        <v>0</v>
      </c>
      <c r="E221" s="13">
        <v>0</v>
      </c>
      <c r="F221" s="14">
        <f>SUM(C221,D221,E221)</f>
        <v>0</v>
      </c>
      <c r="G221" s="13">
        <f>RANK(F221,F4:F270,0)</f>
        <v>160</v>
      </c>
      <c r="H221" s="13">
        <f>RANK(C221,C4:C270,0)</f>
        <v>158</v>
      </c>
      <c r="I221" s="13">
        <f>RANK(D221,D4:D270,0)</f>
        <v>115</v>
      </c>
      <c r="J221" s="13">
        <f>RANK(E221,E4:E270,0)</f>
        <v>106</v>
      </c>
    </row>
    <row r="222" spans="3:10" ht="12.75">
      <c r="C222" s="13">
        <v>0</v>
      </c>
      <c r="D222" s="13">
        <v>0</v>
      </c>
      <c r="E222" s="13">
        <v>0</v>
      </c>
      <c r="F222" s="14">
        <f>SUM(C222,D222,E222)</f>
        <v>0</v>
      </c>
      <c r="G222" s="13">
        <f>RANK(F222,F4:F270,0)</f>
        <v>160</v>
      </c>
      <c r="H222" s="13">
        <f>RANK(C222,C4:C270,0)</f>
        <v>158</v>
      </c>
      <c r="I222" s="13">
        <f>RANK(D222,D4:D270,0)</f>
        <v>115</v>
      </c>
      <c r="J222" s="13">
        <f>RANK(E222,E4:E270,0)</f>
        <v>106</v>
      </c>
    </row>
    <row r="223" spans="3:10" ht="12.75">
      <c r="C223" s="13">
        <v>0</v>
      </c>
      <c r="D223" s="13">
        <v>0</v>
      </c>
      <c r="E223" s="13">
        <v>0</v>
      </c>
      <c r="F223" s="14">
        <f>SUM(C223,D223,E223)</f>
        <v>0</v>
      </c>
      <c r="G223" s="13">
        <f>RANK(F223,F4:F270,0)</f>
        <v>160</v>
      </c>
      <c r="H223" s="13">
        <f>RANK(C223,C4:C270,0)</f>
        <v>158</v>
      </c>
      <c r="I223" s="13">
        <f>RANK(D223,D4:D270,0)</f>
        <v>115</v>
      </c>
      <c r="J223" s="13">
        <f>RANK(E223,E4:E270,0)</f>
        <v>106</v>
      </c>
    </row>
  </sheetData>
  <sheetProtection selectLockedCells="1" selectUnlockedCells="1"/>
  <conditionalFormatting sqref="G4:G283 H4:J223">
    <cfRule type="cellIs" priority="1" dxfId="5" operator="equal" stopIfTrue="1">
      <formula>1</formula>
    </cfRule>
    <cfRule type="cellIs" priority="2" dxfId="4" operator="equal" stopIfTrue="1">
      <formula>2</formula>
    </cfRule>
    <cfRule type="cellIs" priority="3" dxfId="9" operator="equal" stopIfTrue="1">
      <formula>3</formula>
    </cfRule>
  </conditionalFormatting>
  <printOptions/>
  <pageMargins left="0.7875" right="0.7875" top="1.0527777777777778" bottom="1.0527777777777778" header="0.7875" footer="0.7875"/>
  <pageSetup horizontalDpi="300" verticalDpi="300" orientation="portrait" paperSize="9"/>
  <headerFooter alignWithMargins="0">
    <oddHeader>&amp;C&amp;"Times New Roman,obyčejné"&amp;12&amp;A</oddHeader>
    <oddFooter>&amp;C&amp;"Times New Roman,obyčejné"&amp;12Stránka &amp;P</oddFooter>
  </headerFooter>
</worksheet>
</file>

<file path=xl/worksheets/sheet3.xml><?xml version="1.0" encoding="utf-8"?>
<worksheet xmlns="http://schemas.openxmlformats.org/spreadsheetml/2006/main" xmlns:r="http://schemas.openxmlformats.org/officeDocument/2006/relationships">
  <dimension ref="A1:M250"/>
  <sheetViews>
    <sheetView zoomScalePageLayoutView="0" workbookViewId="0" topLeftCell="A1">
      <pane ySplit="3" topLeftCell="A4" activePane="bottomLeft" state="frozen"/>
      <selection pane="topLeft" activeCell="A1" sqref="A1"/>
      <selection pane="bottomLeft" activeCell="A1" sqref="A1"/>
    </sheetView>
  </sheetViews>
  <sheetFormatPr defaultColWidth="11.57421875" defaultRowHeight="12.75"/>
  <cols>
    <col min="1" max="1" width="20.7109375" style="1" customWidth="1"/>
    <col min="2" max="2" width="18.7109375" style="1" customWidth="1"/>
    <col min="3" max="3" width="9.57421875" style="1" customWidth="1"/>
    <col min="4" max="4" width="6.28125" style="1" customWidth="1"/>
    <col min="5" max="5" width="12.140625" style="1" customWidth="1"/>
    <col min="6" max="6" width="8.57421875" style="1" customWidth="1"/>
    <col min="7" max="7" width="8.00390625" style="1" customWidth="1"/>
    <col min="8" max="8" width="15.28125" style="1" customWidth="1"/>
    <col min="9" max="9" width="10.00390625" style="1" customWidth="1"/>
    <col min="10" max="10" width="17.8515625" style="1" customWidth="1"/>
    <col min="11" max="11" width="18.28125" style="1" customWidth="1"/>
  </cols>
  <sheetData>
    <row r="1" spans="1:10" ht="19.5">
      <c r="A1" s="2" t="s">
        <v>226</v>
      </c>
      <c r="B1" s="3"/>
      <c r="C1" s="3"/>
      <c r="D1" s="3"/>
      <c r="E1" s="3"/>
      <c r="F1" s="3"/>
      <c r="G1" s="3"/>
      <c r="H1" s="3"/>
      <c r="I1" s="3"/>
      <c r="J1" s="3"/>
    </row>
    <row r="3" spans="1:10" ht="15.75" customHeight="1">
      <c r="A3" s="4" t="s">
        <v>1</v>
      </c>
      <c r="B3" s="5" t="s">
        <v>2</v>
      </c>
      <c r="C3" s="5" t="s">
        <v>3</v>
      </c>
      <c r="D3" s="6" t="s">
        <v>4</v>
      </c>
      <c r="E3" s="5" t="s">
        <v>5</v>
      </c>
      <c r="F3" s="7" t="s">
        <v>6</v>
      </c>
      <c r="G3" s="8" t="s">
        <v>7</v>
      </c>
      <c r="H3" s="9" t="s">
        <v>8</v>
      </c>
      <c r="I3" s="9" t="s">
        <v>9</v>
      </c>
      <c r="J3" s="10" t="s">
        <v>10</v>
      </c>
    </row>
    <row r="4" spans="1:10" ht="12.75">
      <c r="A4" s="15" t="s">
        <v>227</v>
      </c>
      <c r="B4" s="12" t="s">
        <v>49</v>
      </c>
      <c r="C4" s="13">
        <v>20</v>
      </c>
      <c r="D4" s="13">
        <v>2</v>
      </c>
      <c r="E4" s="13">
        <v>20</v>
      </c>
      <c r="F4" s="14">
        <f aca="true" t="shared" si="0" ref="F4:F67">SUM(C4,D4,E4)</f>
        <v>42</v>
      </c>
      <c r="G4" s="13">
        <f>RANK(F4,F4:F250,0)</f>
        <v>58</v>
      </c>
      <c r="H4" s="13">
        <f>RANK(C4,C4:C250,0)</f>
        <v>26</v>
      </c>
      <c r="I4" s="13">
        <f>RANK(D4,D4:D250,0)</f>
        <v>105</v>
      </c>
      <c r="J4" s="13">
        <f>RANK(E4,E4:E250,0)</f>
        <v>59</v>
      </c>
    </row>
    <row r="5" spans="1:12" ht="12.75">
      <c r="A5" s="15" t="s">
        <v>228</v>
      </c>
      <c r="B5" s="12" t="s">
        <v>49</v>
      </c>
      <c r="C5" s="13">
        <v>27</v>
      </c>
      <c r="D5" s="13">
        <v>21</v>
      </c>
      <c r="E5" s="13">
        <v>14</v>
      </c>
      <c r="F5" s="14">
        <f t="shared" si="0"/>
        <v>62</v>
      </c>
      <c r="G5" s="13">
        <f>RANK(F5,F4:F250,0)</f>
        <v>4</v>
      </c>
      <c r="H5" s="33">
        <f>RANK(C5,C4:C250,0)</f>
        <v>1</v>
      </c>
      <c r="I5" s="34">
        <f>RANK(D5,D4:D250,0)</f>
        <v>3</v>
      </c>
      <c r="J5" s="13">
        <f>RANK(E5,E4:E250,0)</f>
        <v>107</v>
      </c>
      <c r="K5" s="1" t="s">
        <v>229</v>
      </c>
      <c r="L5" s="1" t="s">
        <v>230</v>
      </c>
    </row>
    <row r="6" spans="1:10" ht="12.75">
      <c r="A6" s="15" t="s">
        <v>231</v>
      </c>
      <c r="B6" s="12" t="s">
        <v>49</v>
      </c>
      <c r="C6" s="13">
        <v>10</v>
      </c>
      <c r="D6" s="13">
        <v>12</v>
      </c>
      <c r="E6" s="13">
        <v>11</v>
      </c>
      <c r="F6" s="14">
        <f t="shared" si="0"/>
        <v>33</v>
      </c>
      <c r="G6" s="13">
        <f>RANK(F6,F4:F250,0)</f>
        <v>93</v>
      </c>
      <c r="H6" s="13">
        <f>RANK(C6,C4:C250,0)</f>
        <v>95</v>
      </c>
      <c r="I6" s="13">
        <f>RANK(D6,D4:D250,0)</f>
        <v>39</v>
      </c>
      <c r="J6" s="13">
        <f>RANK(E6,E4:E250,0)</f>
        <v>118</v>
      </c>
    </row>
    <row r="7" spans="1:10" ht="12.75">
      <c r="A7" s="15" t="s">
        <v>232</v>
      </c>
      <c r="B7" s="12" t="s">
        <v>49</v>
      </c>
      <c r="C7" s="13">
        <v>18</v>
      </c>
      <c r="D7" s="13">
        <v>7</v>
      </c>
      <c r="E7" s="13">
        <v>21</v>
      </c>
      <c r="F7" s="14">
        <f t="shared" si="0"/>
        <v>46</v>
      </c>
      <c r="G7" s="13">
        <f>RANK(F7,F4:F250,0)</f>
        <v>38</v>
      </c>
      <c r="H7" s="13">
        <f>RANK(C7,C4:C250,0)</f>
        <v>40</v>
      </c>
      <c r="I7" s="13">
        <f>RANK(D7,D4:D250,0)</f>
        <v>65</v>
      </c>
      <c r="J7" s="13">
        <f>RANK(E7,E4:E250,0)</f>
        <v>49</v>
      </c>
    </row>
    <row r="8" spans="1:11" ht="12.75">
      <c r="A8" s="15" t="s">
        <v>233</v>
      </c>
      <c r="B8" s="12" t="s">
        <v>49</v>
      </c>
      <c r="C8" s="13">
        <v>17</v>
      </c>
      <c r="D8" s="13">
        <v>10</v>
      </c>
      <c r="E8" s="13">
        <v>17</v>
      </c>
      <c r="F8" s="14">
        <f t="shared" si="0"/>
        <v>44</v>
      </c>
      <c r="G8" s="13">
        <f>RANK(F8,F4:F2150,0)</f>
        <v>46</v>
      </c>
      <c r="H8" s="13">
        <f>RANK(C8,C4:C250,0)</f>
        <v>46</v>
      </c>
      <c r="I8" s="13">
        <f>RANK(D8,D4:D250,0)</f>
        <v>49</v>
      </c>
      <c r="J8" s="13">
        <f>RANK(E8,E4:E250,0)</f>
        <v>91</v>
      </c>
      <c r="K8" s="35"/>
    </row>
    <row r="9" spans="1:10" ht="12.75">
      <c r="A9" s="15"/>
      <c r="B9" s="12"/>
      <c r="C9" s="13">
        <v>0</v>
      </c>
      <c r="D9" s="13">
        <v>0</v>
      </c>
      <c r="E9" s="13">
        <v>0</v>
      </c>
      <c r="F9" s="14">
        <f t="shared" si="0"/>
        <v>0</v>
      </c>
      <c r="G9" s="13">
        <f>RANK(F9,F4:F250,0)</f>
        <v>153</v>
      </c>
      <c r="H9" s="13">
        <f>RANK(C9,C4:C250,0)</f>
        <v>139</v>
      </c>
      <c r="I9" s="13">
        <f>RANK(D9,D4:D250,0)</f>
        <v>118</v>
      </c>
      <c r="J9" s="13">
        <f>RANK(E9,E4:E250,0)</f>
        <v>144</v>
      </c>
    </row>
    <row r="10" spans="1:10" ht="12.75">
      <c r="A10" s="15"/>
      <c r="B10" s="12"/>
      <c r="C10" s="13">
        <v>0</v>
      </c>
      <c r="D10" s="13">
        <v>0</v>
      </c>
      <c r="E10" s="13">
        <v>0</v>
      </c>
      <c r="F10" s="14">
        <f t="shared" si="0"/>
        <v>0</v>
      </c>
      <c r="G10" s="13">
        <f>RANK(F10,F4:F250,0)</f>
        <v>153</v>
      </c>
      <c r="H10" s="13">
        <f>RANK(C10,C4:C250,0)</f>
        <v>139</v>
      </c>
      <c r="I10" s="13">
        <f>RANK(D10,D4:D250,0)</f>
        <v>118</v>
      </c>
      <c r="J10" s="13">
        <f>RANK(E10,E4:E250,0)</f>
        <v>144</v>
      </c>
    </row>
    <row r="11" spans="1:10" ht="12.75">
      <c r="A11" s="15" t="s">
        <v>234</v>
      </c>
      <c r="B11" s="12" t="s">
        <v>49</v>
      </c>
      <c r="C11" s="13">
        <v>10</v>
      </c>
      <c r="D11" s="13">
        <v>0</v>
      </c>
      <c r="E11" s="13">
        <v>25</v>
      </c>
      <c r="F11" s="14">
        <f t="shared" si="0"/>
        <v>35</v>
      </c>
      <c r="G11" s="13">
        <f>RANK(F11,F4:F250,0)</f>
        <v>83</v>
      </c>
      <c r="H11" s="13">
        <f>RANK(C11,C4:C250,0)</f>
        <v>95</v>
      </c>
      <c r="I11" s="13">
        <f>RANK(D11,D4:D250,0)</f>
        <v>118</v>
      </c>
      <c r="J11" s="13">
        <f>RANK(E11,E4:E250,0)</f>
        <v>9</v>
      </c>
    </row>
    <row r="12" spans="1:10" ht="12.75">
      <c r="A12" s="15" t="s">
        <v>235</v>
      </c>
      <c r="B12" s="12" t="s">
        <v>49</v>
      </c>
      <c r="C12" s="13">
        <v>4</v>
      </c>
      <c r="D12" s="13">
        <v>6</v>
      </c>
      <c r="E12" s="13">
        <v>14</v>
      </c>
      <c r="F12" s="14">
        <f t="shared" si="0"/>
        <v>24</v>
      </c>
      <c r="G12" s="13">
        <f>RANK(F12,F4:F250,0)</f>
        <v>119</v>
      </c>
      <c r="H12" s="13">
        <f>RANK(C12,C4:C250,0)</f>
        <v>128</v>
      </c>
      <c r="I12" s="13">
        <f>RANK(D12,D4:D250,0)</f>
        <v>74</v>
      </c>
      <c r="J12" s="13">
        <f>RANK(E12,E4:E250,0)</f>
        <v>107</v>
      </c>
    </row>
    <row r="13" spans="1:10" ht="12.75">
      <c r="A13" s="15"/>
      <c r="B13" s="12"/>
      <c r="C13" s="13">
        <v>0</v>
      </c>
      <c r="D13" s="13">
        <v>0</v>
      </c>
      <c r="E13" s="13">
        <v>0</v>
      </c>
      <c r="F13" s="14">
        <f t="shared" si="0"/>
        <v>0</v>
      </c>
      <c r="G13" s="13">
        <f>RANK(F13,F4:F250,0)</f>
        <v>153</v>
      </c>
      <c r="H13" s="13">
        <f>RANK(C13,C4:C250,0)</f>
        <v>139</v>
      </c>
      <c r="I13" s="13">
        <f>RANK(D13,D4:D250,0)</f>
        <v>118</v>
      </c>
      <c r="J13" s="13">
        <f>RANK(E13,E4:E250,0)</f>
        <v>144</v>
      </c>
    </row>
    <row r="14" spans="1:10" ht="12.75">
      <c r="A14" s="26" t="s">
        <v>54</v>
      </c>
      <c r="B14" s="25" t="s">
        <v>55</v>
      </c>
      <c r="C14" s="13">
        <v>21</v>
      </c>
      <c r="D14" s="13">
        <v>0</v>
      </c>
      <c r="E14" s="13">
        <v>18</v>
      </c>
      <c r="F14" s="14">
        <f t="shared" si="0"/>
        <v>39</v>
      </c>
      <c r="G14" s="13">
        <f>RANK(F14,F4:F250,0)</f>
        <v>65</v>
      </c>
      <c r="H14" s="13">
        <f>RANK(C14,C4:C250,0)</f>
        <v>19</v>
      </c>
      <c r="I14" s="13">
        <f>RANK(D14,D4:D250,0)</f>
        <v>118</v>
      </c>
      <c r="J14" s="13">
        <f>RANK(E14,E4:E250,0)</f>
        <v>84</v>
      </c>
    </row>
    <row r="15" spans="1:10" ht="12.75">
      <c r="A15" s="26" t="s">
        <v>236</v>
      </c>
      <c r="B15" s="25" t="s">
        <v>55</v>
      </c>
      <c r="C15" s="13">
        <v>0</v>
      </c>
      <c r="D15" s="13">
        <v>8</v>
      </c>
      <c r="E15" s="13">
        <v>12</v>
      </c>
      <c r="F15" s="14">
        <f t="shared" si="0"/>
        <v>20</v>
      </c>
      <c r="G15" s="13">
        <f>RANK(F15,F4:F250,0)</f>
        <v>130</v>
      </c>
      <c r="H15" s="13">
        <f>RANK(C15,C4:C250,0)</f>
        <v>139</v>
      </c>
      <c r="I15" s="13">
        <f>RANK(D15,D4:D250,0)</f>
        <v>59</v>
      </c>
      <c r="J15" s="13">
        <f>RANK(E15,E4:E250,0)</f>
        <v>116</v>
      </c>
    </row>
    <row r="16" spans="1:10" ht="12.75">
      <c r="A16" s="26" t="s">
        <v>237</v>
      </c>
      <c r="B16" s="25" t="s">
        <v>55</v>
      </c>
      <c r="C16" s="13">
        <v>1</v>
      </c>
      <c r="D16" s="13">
        <v>14</v>
      </c>
      <c r="E16" s="13">
        <v>21</v>
      </c>
      <c r="F16" s="14">
        <f t="shared" si="0"/>
        <v>36</v>
      </c>
      <c r="G16" s="13">
        <f>RANK(F16,F4:F250,0)</f>
        <v>76</v>
      </c>
      <c r="H16" s="13">
        <f>RANK(C16,C4:C250,0)</f>
        <v>138</v>
      </c>
      <c r="I16" s="13">
        <f>RANK(D16,D4:D250,0)</f>
        <v>22</v>
      </c>
      <c r="J16" s="13">
        <f>RANK(E16,E4:E250,0)</f>
        <v>49</v>
      </c>
    </row>
    <row r="17" spans="1:10" ht="12.75">
      <c r="A17" s="26" t="s">
        <v>238</v>
      </c>
      <c r="B17" s="25" t="s">
        <v>55</v>
      </c>
      <c r="C17" s="13">
        <v>8</v>
      </c>
      <c r="D17" s="13">
        <v>0</v>
      </c>
      <c r="E17" s="13">
        <v>24</v>
      </c>
      <c r="F17" s="14">
        <f t="shared" si="0"/>
        <v>32</v>
      </c>
      <c r="G17" s="13">
        <f>RANK(F17,F4:F250,0)</f>
        <v>98</v>
      </c>
      <c r="H17" s="13">
        <f>RANK(C17,C4:C250,0)</f>
        <v>106</v>
      </c>
      <c r="I17" s="13">
        <f>RANK(D17,D4:D250,0)</f>
        <v>118</v>
      </c>
      <c r="J17" s="13">
        <f>RANK(E17,E4:E250,0)</f>
        <v>16</v>
      </c>
    </row>
    <row r="18" spans="1:10" ht="12.75">
      <c r="A18" s="26" t="s">
        <v>239</v>
      </c>
      <c r="B18" s="25" t="s">
        <v>55</v>
      </c>
      <c r="C18" s="13">
        <v>6</v>
      </c>
      <c r="D18" s="13">
        <v>0</v>
      </c>
      <c r="E18" s="13">
        <v>17</v>
      </c>
      <c r="F18" s="14">
        <f t="shared" si="0"/>
        <v>23</v>
      </c>
      <c r="G18" s="13">
        <f>RANK(F18,F4:F250,0)</f>
        <v>121</v>
      </c>
      <c r="H18" s="13">
        <f>RANK(C18,C4:C250,0)</f>
        <v>120</v>
      </c>
      <c r="I18" s="13">
        <f>RANK(D18,D4:D250,0)</f>
        <v>118</v>
      </c>
      <c r="J18" s="13">
        <f>RANK(E18,E4:E250,0)</f>
        <v>91</v>
      </c>
    </row>
    <row r="19" spans="1:10" ht="12.75">
      <c r="A19" s="11"/>
      <c r="B19" s="29"/>
      <c r="C19" s="13">
        <v>0</v>
      </c>
      <c r="D19" s="13">
        <v>0</v>
      </c>
      <c r="E19" s="13">
        <v>0</v>
      </c>
      <c r="F19" s="14">
        <f t="shared" si="0"/>
        <v>0</v>
      </c>
      <c r="G19" s="13">
        <f>RANK(F19,F4:F250,0)</f>
        <v>153</v>
      </c>
      <c r="H19" s="13">
        <f>RANK(C19,C4:C250,0)</f>
        <v>139</v>
      </c>
      <c r="I19" s="13">
        <f>RANK(D19,D4:D250,0)</f>
        <v>118</v>
      </c>
      <c r="J19" s="13">
        <f>RANK(E19,E4:E250,0)</f>
        <v>144</v>
      </c>
    </row>
    <row r="20" spans="1:10" ht="12.75">
      <c r="A20" s="11" t="s">
        <v>240</v>
      </c>
      <c r="B20" s="29" t="s">
        <v>12</v>
      </c>
      <c r="C20" s="13">
        <v>11</v>
      </c>
      <c r="D20" s="13">
        <v>6</v>
      </c>
      <c r="E20" s="13">
        <v>21</v>
      </c>
      <c r="F20" s="14">
        <f t="shared" si="0"/>
        <v>38</v>
      </c>
      <c r="G20" s="13">
        <f>RANK(F20,F4:F250,0)</f>
        <v>67</v>
      </c>
      <c r="H20" s="13">
        <f>RANK(C20,C4:C250,0)</f>
        <v>90</v>
      </c>
      <c r="I20" s="13">
        <f>RANK(D20,D4:D250,0)</f>
        <v>74</v>
      </c>
      <c r="J20" s="13">
        <f>RANK(E20,E4:E250,0)</f>
        <v>49</v>
      </c>
    </row>
    <row r="21" spans="1:10" ht="12.75">
      <c r="A21" s="11" t="s">
        <v>241</v>
      </c>
      <c r="B21" s="29" t="s">
        <v>12</v>
      </c>
      <c r="C21" s="13">
        <v>13</v>
      </c>
      <c r="D21" s="13">
        <v>1</v>
      </c>
      <c r="E21" s="13">
        <v>22</v>
      </c>
      <c r="F21" s="14">
        <f t="shared" si="0"/>
        <v>36</v>
      </c>
      <c r="G21" s="13">
        <f>RANK(F21,F4:F250,0)</f>
        <v>76</v>
      </c>
      <c r="H21" s="13">
        <f>RANK(C21,C4:C250,0)</f>
        <v>77</v>
      </c>
      <c r="I21" s="13">
        <f>RANK(D21,D4:D250,0)</f>
        <v>112</v>
      </c>
      <c r="J21" s="13">
        <f>RANK(E21,E4:E250,0)</f>
        <v>38</v>
      </c>
    </row>
    <row r="22" spans="1:10" ht="12.75">
      <c r="A22" s="11" t="s">
        <v>242</v>
      </c>
      <c r="B22" s="29" t="s">
        <v>12</v>
      </c>
      <c r="C22" s="13">
        <v>19</v>
      </c>
      <c r="D22" s="13">
        <v>3</v>
      </c>
      <c r="E22" s="13">
        <v>22</v>
      </c>
      <c r="F22" s="14">
        <f t="shared" si="0"/>
        <v>44</v>
      </c>
      <c r="G22" s="13">
        <f>RANK(F22,F4:F250,0)</f>
        <v>46</v>
      </c>
      <c r="H22" s="13">
        <f>RANK(C22,C4:C250,0)</f>
        <v>33</v>
      </c>
      <c r="I22" s="13">
        <f>RANK(D22,D4:D250,0)</f>
        <v>99</v>
      </c>
      <c r="J22" s="13">
        <f>RANK(E22,E4:E250,0)</f>
        <v>38</v>
      </c>
    </row>
    <row r="23" spans="1:11" ht="12.75">
      <c r="A23" s="11" t="s">
        <v>243</v>
      </c>
      <c r="B23" s="29" t="s">
        <v>12</v>
      </c>
      <c r="C23" s="13">
        <v>17</v>
      </c>
      <c r="D23" s="13">
        <v>10</v>
      </c>
      <c r="E23" s="13">
        <v>22</v>
      </c>
      <c r="F23" s="14">
        <f t="shared" si="0"/>
        <v>49</v>
      </c>
      <c r="G23" s="13">
        <f>RANK(F23,F4:F250,0)</f>
        <v>32</v>
      </c>
      <c r="H23" s="13">
        <f>RANK(C23,C4:C250,0)</f>
        <v>46</v>
      </c>
      <c r="I23" s="13">
        <f>RANK(D23,D4:D250,0)</f>
        <v>49</v>
      </c>
      <c r="J23" s="13">
        <f>RANK(E23,E4:E250,0)</f>
        <v>38</v>
      </c>
      <c r="K23" s="13"/>
    </row>
    <row r="24" spans="1:11" ht="12.75">
      <c r="A24" s="11" t="s">
        <v>244</v>
      </c>
      <c r="B24" s="29" t="s">
        <v>12</v>
      </c>
      <c r="C24" s="13">
        <v>2</v>
      </c>
      <c r="D24" s="13">
        <v>0</v>
      </c>
      <c r="E24" s="13">
        <v>14</v>
      </c>
      <c r="F24" s="14">
        <f t="shared" si="0"/>
        <v>16</v>
      </c>
      <c r="G24" s="13">
        <f>RANK(F24,F4:F250,0)</f>
        <v>141</v>
      </c>
      <c r="H24" s="13">
        <f>RANK(C24,C4:C250,0)</f>
        <v>133</v>
      </c>
      <c r="I24" s="13">
        <f>RANK(D24,D4:D250,0)</f>
        <v>118</v>
      </c>
      <c r="J24" s="13">
        <f>RANK(E24,E4:E250,0)</f>
        <v>107</v>
      </c>
      <c r="K24" s="36"/>
    </row>
    <row r="25" spans="1:10" ht="12.75">
      <c r="A25" s="11" t="s">
        <v>245</v>
      </c>
      <c r="B25" s="29" t="s">
        <v>12</v>
      </c>
      <c r="C25" s="13">
        <v>17</v>
      </c>
      <c r="D25" s="13">
        <v>7</v>
      </c>
      <c r="E25" s="13">
        <v>0</v>
      </c>
      <c r="F25" s="14">
        <f t="shared" si="0"/>
        <v>24</v>
      </c>
      <c r="G25" s="13">
        <f>RANK(F25,F4:F250,0)</f>
        <v>119</v>
      </c>
      <c r="H25" s="13">
        <f>RANK(C25,C4:C250,0)</f>
        <v>46</v>
      </c>
      <c r="I25" s="13">
        <f>RANK(D25,D4:D250,0)</f>
        <v>65</v>
      </c>
      <c r="J25" s="13">
        <f>RANK(E25,E4:E250,0)</f>
        <v>144</v>
      </c>
    </row>
    <row r="26" spans="1:10" ht="12.75">
      <c r="A26" s="11" t="s">
        <v>246</v>
      </c>
      <c r="B26" s="29" t="s">
        <v>12</v>
      </c>
      <c r="C26" s="13">
        <v>12</v>
      </c>
      <c r="D26" s="13">
        <v>3</v>
      </c>
      <c r="E26" s="13">
        <v>8</v>
      </c>
      <c r="F26" s="14">
        <f t="shared" si="0"/>
        <v>23</v>
      </c>
      <c r="G26" s="13">
        <f>RANK(F26,F4:F250,0)</f>
        <v>121</v>
      </c>
      <c r="H26" s="13">
        <f>RANK(C26,C4:C250,0)</f>
        <v>84</v>
      </c>
      <c r="I26" s="13">
        <f>RANK(D26,D4:D250,0)</f>
        <v>99</v>
      </c>
      <c r="J26" s="13">
        <f>RANK(E26,E4:E250,0)</f>
        <v>129</v>
      </c>
    </row>
    <row r="27" spans="1:10" ht="12.75">
      <c r="A27" s="11" t="s">
        <v>247</v>
      </c>
      <c r="B27" s="29" t="s">
        <v>12</v>
      </c>
      <c r="C27" s="13">
        <v>7</v>
      </c>
      <c r="D27" s="13">
        <v>8</v>
      </c>
      <c r="E27" s="13">
        <v>17</v>
      </c>
      <c r="F27" s="14">
        <f t="shared" si="0"/>
        <v>32</v>
      </c>
      <c r="G27" s="13">
        <f>RANK(F27,F4:F250,0)</f>
        <v>98</v>
      </c>
      <c r="H27" s="13">
        <f>RANK(C27,C4:C250,0)</f>
        <v>111</v>
      </c>
      <c r="I27" s="13">
        <f>RANK(D27,D4:D250,0)</f>
        <v>59</v>
      </c>
      <c r="J27" s="13">
        <f>RANK(E27,E4:E250,0)</f>
        <v>91</v>
      </c>
    </row>
    <row r="28" spans="1:10" ht="12.75">
      <c r="A28" s="11"/>
      <c r="B28" s="29"/>
      <c r="C28" s="13">
        <v>0</v>
      </c>
      <c r="D28" s="13">
        <v>0</v>
      </c>
      <c r="E28" s="13">
        <v>0</v>
      </c>
      <c r="F28" s="14">
        <f t="shared" si="0"/>
        <v>0</v>
      </c>
      <c r="G28" s="13">
        <f>RANK(F28,F4:F250,0)</f>
        <v>153</v>
      </c>
      <c r="H28" s="13">
        <f>RANK(C28,C4:C250,0)</f>
        <v>139</v>
      </c>
      <c r="I28" s="13">
        <f>RANK(D28,D4:D250,0)</f>
        <v>118</v>
      </c>
      <c r="J28" s="13">
        <f>RANK(E28,E4:E250,0)</f>
        <v>144</v>
      </c>
    </row>
    <row r="29" spans="1:10" ht="12.75">
      <c r="A29" s="11"/>
      <c r="B29" s="29"/>
      <c r="C29" s="13">
        <v>0</v>
      </c>
      <c r="D29" s="13">
        <v>0</v>
      </c>
      <c r="E29" s="13">
        <v>0</v>
      </c>
      <c r="F29" s="14">
        <f t="shared" si="0"/>
        <v>0</v>
      </c>
      <c r="G29" s="13">
        <f>RANK(F29,F4:F250,0)</f>
        <v>153</v>
      </c>
      <c r="H29" s="13">
        <f>RANK(C29,C4:C250,0)</f>
        <v>139</v>
      </c>
      <c r="I29" s="13">
        <f>RANK(D29,D4:D250,0)</f>
        <v>118</v>
      </c>
      <c r="J29" s="13">
        <f>RANK(E29,E4:E250,0)</f>
        <v>144</v>
      </c>
    </row>
    <row r="30" spans="1:10" ht="12.75">
      <c r="A30" s="11"/>
      <c r="B30" s="29"/>
      <c r="C30" s="13">
        <v>0</v>
      </c>
      <c r="D30" s="13">
        <v>0</v>
      </c>
      <c r="E30" s="13">
        <v>0</v>
      </c>
      <c r="F30" s="14">
        <f t="shared" si="0"/>
        <v>0</v>
      </c>
      <c r="G30" s="13">
        <f>RANK(F30,F4:F250,0)</f>
        <v>153</v>
      </c>
      <c r="H30" s="13">
        <f>RANK(C30,C4:C250,0)</f>
        <v>139</v>
      </c>
      <c r="I30" s="13">
        <f>RANK(D30,D4:D250,0)</f>
        <v>118</v>
      </c>
      <c r="J30" s="13">
        <f>RANK(E30,E4:E250,0)</f>
        <v>144</v>
      </c>
    </row>
    <row r="31" spans="1:10" ht="12.75">
      <c r="A31" s="11"/>
      <c r="B31" s="29"/>
      <c r="C31" s="13">
        <v>0</v>
      </c>
      <c r="D31" s="13">
        <v>0</v>
      </c>
      <c r="E31" s="13">
        <v>0</v>
      </c>
      <c r="F31" s="14">
        <f t="shared" si="0"/>
        <v>0</v>
      </c>
      <c r="G31" s="13">
        <f>RANK(F31,F4:F250,0)</f>
        <v>153</v>
      </c>
      <c r="H31" s="13">
        <f>RANK(C31,C4:C250,0)</f>
        <v>139</v>
      </c>
      <c r="I31" s="13">
        <f>RANK(D31,D4:D250,0)</f>
        <v>118</v>
      </c>
      <c r="J31" s="13">
        <f>RANK(E31,E4:E250,0)</f>
        <v>144</v>
      </c>
    </row>
    <row r="32" spans="1:11" ht="12.75">
      <c r="A32" s="28" t="s">
        <v>248</v>
      </c>
      <c r="B32" s="25" t="s">
        <v>69</v>
      </c>
      <c r="C32" s="13">
        <v>27</v>
      </c>
      <c r="D32" s="13">
        <v>14</v>
      </c>
      <c r="E32" s="13">
        <v>19</v>
      </c>
      <c r="F32" s="14">
        <f t="shared" si="0"/>
        <v>60</v>
      </c>
      <c r="G32" s="13">
        <f>RANK(F32,F4:F250,0)</f>
        <v>9</v>
      </c>
      <c r="H32" s="33">
        <f>RANK(C32,C4:C250,0)</f>
        <v>1</v>
      </c>
      <c r="I32" s="13">
        <f>RANK(D32,D4:D250,0)</f>
        <v>22</v>
      </c>
      <c r="J32" s="13">
        <f>RANK(E32,E4:E250,0)</f>
        <v>72</v>
      </c>
      <c r="K32" s="1" t="s">
        <v>249</v>
      </c>
    </row>
    <row r="33" spans="1:10" ht="12.75">
      <c r="A33" s="28" t="s">
        <v>250</v>
      </c>
      <c r="B33" s="25" t="s">
        <v>69</v>
      </c>
      <c r="C33" s="13">
        <v>21</v>
      </c>
      <c r="D33" s="13">
        <v>16</v>
      </c>
      <c r="E33" s="13">
        <v>23</v>
      </c>
      <c r="F33" s="14">
        <f t="shared" si="0"/>
        <v>60</v>
      </c>
      <c r="G33" s="13">
        <f>RANK(F33,F4:F250,0)</f>
        <v>9</v>
      </c>
      <c r="H33" s="13">
        <f>RANK(C33,C4:C250,0)</f>
        <v>19</v>
      </c>
      <c r="I33" s="13">
        <f>RANK(D33,D4:D250,0)</f>
        <v>16</v>
      </c>
      <c r="J33" s="13">
        <f>RANK(E33,E4:E250,0)</f>
        <v>27</v>
      </c>
    </row>
    <row r="34" spans="1:10" ht="12.75">
      <c r="A34" s="28" t="s">
        <v>251</v>
      </c>
      <c r="B34" s="25" t="s">
        <v>69</v>
      </c>
      <c r="C34" s="13">
        <v>0</v>
      </c>
      <c r="D34" s="13">
        <v>0</v>
      </c>
      <c r="E34" s="13">
        <v>0</v>
      </c>
      <c r="F34" s="14">
        <f t="shared" si="0"/>
        <v>0</v>
      </c>
      <c r="G34" s="13">
        <f>RANK(F34,F4:F250,0)</f>
        <v>153</v>
      </c>
      <c r="H34" s="13">
        <f>RANK(C34,C4:C250,0)</f>
        <v>139</v>
      </c>
      <c r="I34" s="13">
        <f>RANK(D34,D4:D250,0)</f>
        <v>118</v>
      </c>
      <c r="J34" s="13">
        <f>RANK(E34,E4:E250,0)</f>
        <v>144</v>
      </c>
    </row>
    <row r="35" spans="1:10" ht="12.75">
      <c r="A35" s="28" t="s">
        <v>252</v>
      </c>
      <c r="B35" s="25" t="s">
        <v>69</v>
      </c>
      <c r="C35" s="13">
        <v>20</v>
      </c>
      <c r="D35" s="13">
        <v>1</v>
      </c>
      <c r="E35" s="13">
        <v>28</v>
      </c>
      <c r="F35" s="14">
        <f t="shared" si="0"/>
        <v>49</v>
      </c>
      <c r="G35" s="13">
        <f>RANK(F35,F4:F250,0)</f>
        <v>32</v>
      </c>
      <c r="H35" s="13">
        <f>RANK(C35,C4:C250,0)</f>
        <v>26</v>
      </c>
      <c r="I35" s="13">
        <f>RANK(D35,D4:D250,0)</f>
        <v>112</v>
      </c>
      <c r="J35" s="33">
        <f>RANK(E35,E4:E250,0)</f>
        <v>1</v>
      </c>
    </row>
    <row r="36" spans="1:10" ht="12.75">
      <c r="A36" s="28" t="s">
        <v>253</v>
      </c>
      <c r="B36" s="25" t="s">
        <v>69</v>
      </c>
      <c r="C36" s="13">
        <v>14</v>
      </c>
      <c r="D36" s="13">
        <v>22</v>
      </c>
      <c r="E36" s="13">
        <v>25</v>
      </c>
      <c r="F36" s="14">
        <f t="shared" si="0"/>
        <v>61</v>
      </c>
      <c r="G36" s="13">
        <f>RANK(F36,F4:F250,0)</f>
        <v>6</v>
      </c>
      <c r="H36" s="13">
        <f>RANK(C36,C4:C250,0)</f>
        <v>68</v>
      </c>
      <c r="I36" s="37">
        <f>RANK(D36,D4:D250,0)</f>
        <v>2</v>
      </c>
      <c r="J36" s="13">
        <f>RANK(E36,E4:E250,0)</f>
        <v>9</v>
      </c>
    </row>
    <row r="37" spans="1:10" ht="12.75">
      <c r="A37" s="28" t="s">
        <v>254</v>
      </c>
      <c r="B37" s="25" t="s">
        <v>69</v>
      </c>
      <c r="C37" s="13">
        <v>16</v>
      </c>
      <c r="D37" s="13">
        <v>19</v>
      </c>
      <c r="E37" s="13">
        <v>26</v>
      </c>
      <c r="F37" s="14">
        <f t="shared" si="0"/>
        <v>61</v>
      </c>
      <c r="G37" s="13">
        <f>RANK(F37,F4:F250,0)</f>
        <v>6</v>
      </c>
      <c r="H37" s="13">
        <f>RANK(C37,C4:C250,0)</f>
        <v>57</v>
      </c>
      <c r="I37" s="13">
        <f>RANK(D37,D4:D250,0)</f>
        <v>7</v>
      </c>
      <c r="J37" s="13">
        <f>RANK(E37,E4:E250,0)</f>
        <v>5</v>
      </c>
    </row>
    <row r="38" spans="1:10" ht="12.75">
      <c r="A38" s="28" t="s">
        <v>255</v>
      </c>
      <c r="B38" s="25" t="s">
        <v>69</v>
      </c>
      <c r="C38" s="13">
        <v>12</v>
      </c>
      <c r="D38" s="13">
        <v>16</v>
      </c>
      <c r="E38" s="13">
        <v>23</v>
      </c>
      <c r="F38" s="14">
        <f t="shared" si="0"/>
        <v>51</v>
      </c>
      <c r="G38" s="13">
        <f>RANK(F38,F4:F250,0)</f>
        <v>28</v>
      </c>
      <c r="H38" s="13">
        <f>RANK(C38,C4:C250,0)</f>
        <v>84</v>
      </c>
      <c r="I38" s="13">
        <f>RANK(D38,D4:D250,0)</f>
        <v>16</v>
      </c>
      <c r="J38" s="13">
        <f>RANK(E38,E4:E250,0)</f>
        <v>27</v>
      </c>
    </row>
    <row r="39" spans="1:10" ht="12.75">
      <c r="A39" s="28" t="s">
        <v>256</v>
      </c>
      <c r="B39" s="25" t="s">
        <v>69</v>
      </c>
      <c r="C39" s="13">
        <v>17</v>
      </c>
      <c r="D39" s="13">
        <v>19</v>
      </c>
      <c r="E39" s="13">
        <v>22</v>
      </c>
      <c r="F39" s="14">
        <f t="shared" si="0"/>
        <v>58</v>
      </c>
      <c r="G39" s="13">
        <f>RANK(F39,F4:F250,0)</f>
        <v>14</v>
      </c>
      <c r="H39" s="13">
        <f>RANK(C39,C4:C250,0)</f>
        <v>46</v>
      </c>
      <c r="I39" s="13">
        <f>RANK(D39,D4:D250,0)</f>
        <v>7</v>
      </c>
      <c r="J39" s="13">
        <f>RANK(E39,E4:E250,0)</f>
        <v>38</v>
      </c>
    </row>
    <row r="40" spans="1:10" ht="12.75">
      <c r="A40" s="28" t="s">
        <v>257</v>
      </c>
      <c r="B40" s="25" t="s">
        <v>69</v>
      </c>
      <c r="C40" s="13">
        <v>0</v>
      </c>
      <c r="D40" s="13">
        <v>14</v>
      </c>
      <c r="E40" s="13">
        <v>19</v>
      </c>
      <c r="F40" s="14">
        <f t="shared" si="0"/>
        <v>33</v>
      </c>
      <c r="G40" s="13">
        <f>RANK(F40,F4:F250,0)</f>
        <v>93</v>
      </c>
      <c r="H40" s="13">
        <f>RANK(C40,C4:C250,0)</f>
        <v>139</v>
      </c>
      <c r="I40" s="13">
        <f>RANK(D40,D4:D250,0)</f>
        <v>22</v>
      </c>
      <c r="J40" s="13">
        <f>RANK(E40,E4:E250,0)</f>
        <v>72</v>
      </c>
    </row>
    <row r="41" spans="1:10" ht="12.75">
      <c r="A41" s="28" t="s">
        <v>258</v>
      </c>
      <c r="B41" s="25" t="s">
        <v>69</v>
      </c>
      <c r="C41" s="13">
        <v>22</v>
      </c>
      <c r="D41" s="13">
        <v>2</v>
      </c>
      <c r="E41" s="13">
        <v>20</v>
      </c>
      <c r="F41" s="14">
        <f t="shared" si="0"/>
        <v>44</v>
      </c>
      <c r="G41" s="13">
        <f>RANK(F41,F4:F250,0)</f>
        <v>46</v>
      </c>
      <c r="H41" s="13">
        <f>RANK(C41,C4:C250,0)</f>
        <v>11</v>
      </c>
      <c r="I41" s="13">
        <f>RANK(D41,D4:D250,0)</f>
        <v>105</v>
      </c>
      <c r="J41" s="13">
        <f>RANK(E41,E4:E250,0)</f>
        <v>59</v>
      </c>
    </row>
    <row r="42" spans="1:10" ht="12.75">
      <c r="A42" s="28" t="s">
        <v>259</v>
      </c>
      <c r="B42" s="25" t="s">
        <v>69</v>
      </c>
      <c r="C42" s="13">
        <v>13</v>
      </c>
      <c r="D42" s="13">
        <v>6</v>
      </c>
      <c r="E42" s="13">
        <v>20</v>
      </c>
      <c r="F42" s="14">
        <f t="shared" si="0"/>
        <v>39</v>
      </c>
      <c r="G42" s="13">
        <f>RANK(F42,F4:F250,0)</f>
        <v>65</v>
      </c>
      <c r="H42" s="13">
        <f>RANK(C42,C4:C250,0)</f>
        <v>77</v>
      </c>
      <c r="I42" s="13">
        <f>RANK(D42,D4:D250,0)</f>
        <v>74</v>
      </c>
      <c r="J42" s="13">
        <f>RANK(E42,E4:E250,0)</f>
        <v>59</v>
      </c>
    </row>
    <row r="43" spans="1:10" ht="12.75">
      <c r="A43" s="28" t="s">
        <v>260</v>
      </c>
      <c r="B43" s="25" t="s">
        <v>69</v>
      </c>
      <c r="C43" s="13">
        <v>22</v>
      </c>
      <c r="D43" s="13">
        <v>11</v>
      </c>
      <c r="E43" s="13">
        <v>24</v>
      </c>
      <c r="F43" s="14">
        <f t="shared" si="0"/>
        <v>57</v>
      </c>
      <c r="G43" s="13">
        <f>RANK(F43,F4:F250,0)</f>
        <v>16</v>
      </c>
      <c r="H43" s="13">
        <f>RANK(C43,C4:C250,0)</f>
        <v>11</v>
      </c>
      <c r="I43" s="13">
        <f>RANK(D43,D4:D250,0)</f>
        <v>43</v>
      </c>
      <c r="J43" s="13">
        <f>RANK(E43,E4:E250,0)</f>
        <v>16</v>
      </c>
    </row>
    <row r="44" spans="1:10" ht="12.75">
      <c r="A44" s="28" t="s">
        <v>261</v>
      </c>
      <c r="B44" s="25" t="s">
        <v>69</v>
      </c>
      <c r="C44" s="13">
        <v>5</v>
      </c>
      <c r="D44" s="13">
        <v>3</v>
      </c>
      <c r="E44" s="13">
        <v>24</v>
      </c>
      <c r="F44" s="14">
        <f t="shared" si="0"/>
        <v>32</v>
      </c>
      <c r="G44" s="13">
        <f>RANK(F44,F4:F250,0)</f>
        <v>98</v>
      </c>
      <c r="H44" s="13">
        <f>RANK(C44,C4:C250,0)</f>
        <v>124</v>
      </c>
      <c r="I44" s="13">
        <f>RANK(D44,D4:D250,0)</f>
        <v>99</v>
      </c>
      <c r="J44" s="13">
        <f>RANK(E44,E4:E250,0)</f>
        <v>16</v>
      </c>
    </row>
    <row r="45" spans="1:10" ht="12.75">
      <c r="A45" s="28" t="s">
        <v>262</v>
      </c>
      <c r="B45" s="25" t="s">
        <v>69</v>
      </c>
      <c r="C45" s="13">
        <v>14</v>
      </c>
      <c r="D45" s="13">
        <v>0</v>
      </c>
      <c r="E45" s="13">
        <v>20</v>
      </c>
      <c r="F45" s="14">
        <f t="shared" si="0"/>
        <v>34</v>
      </c>
      <c r="G45" s="13">
        <f>RANK(F45,F4:F250,0)</f>
        <v>88</v>
      </c>
      <c r="H45" s="13">
        <f>RANK(C45,C4:C250,0)</f>
        <v>68</v>
      </c>
      <c r="I45" s="13">
        <f>RANK(D45,D4:D250,0)</f>
        <v>118</v>
      </c>
      <c r="J45" s="13">
        <f>RANK(E45,E4:E250,0)</f>
        <v>59</v>
      </c>
    </row>
    <row r="46" spans="1:10" ht="12.75">
      <c r="A46" s="28" t="s">
        <v>263</v>
      </c>
      <c r="B46" s="25" t="s">
        <v>69</v>
      </c>
      <c r="C46" s="13">
        <v>8</v>
      </c>
      <c r="D46" s="13">
        <v>1</v>
      </c>
      <c r="E46" s="13">
        <v>18</v>
      </c>
      <c r="F46" s="14">
        <f t="shared" si="0"/>
        <v>27</v>
      </c>
      <c r="G46" s="13">
        <f>RANK(F46,F4:F250,0)</f>
        <v>112</v>
      </c>
      <c r="H46" s="13">
        <f>RANK(C46,C4:C250,0)</f>
        <v>106</v>
      </c>
      <c r="I46" s="13">
        <f>RANK(D46,D4:D250,0)</f>
        <v>112</v>
      </c>
      <c r="J46" s="13">
        <f>RANK(E46,E4:E250,0)</f>
        <v>84</v>
      </c>
    </row>
    <row r="47" spans="1:10" ht="12.75">
      <c r="A47" s="15" t="s">
        <v>264</v>
      </c>
      <c r="B47" s="29" t="s">
        <v>84</v>
      </c>
      <c r="C47" s="13">
        <v>16</v>
      </c>
      <c r="D47" s="13">
        <v>0</v>
      </c>
      <c r="E47" s="13">
        <v>4</v>
      </c>
      <c r="F47" s="14">
        <f t="shared" si="0"/>
        <v>20</v>
      </c>
      <c r="G47" s="13">
        <f>RANK(F47,F4:F250,0)</f>
        <v>130</v>
      </c>
      <c r="H47" s="13">
        <f>RANK(C47,C4:C250,0)</f>
        <v>57</v>
      </c>
      <c r="I47" s="13">
        <f>RANK(D47,D4:D250,0)</f>
        <v>118</v>
      </c>
      <c r="J47" s="13">
        <f>RANK(E47,E4:E250,0)</f>
        <v>139</v>
      </c>
    </row>
    <row r="48" spans="1:10" ht="12.75">
      <c r="A48" s="15" t="s">
        <v>265</v>
      </c>
      <c r="B48" s="29" t="s">
        <v>84</v>
      </c>
      <c r="C48" s="13">
        <v>0</v>
      </c>
      <c r="D48" s="13">
        <v>0</v>
      </c>
      <c r="E48" s="13">
        <v>2</v>
      </c>
      <c r="F48" s="14">
        <f t="shared" si="0"/>
        <v>2</v>
      </c>
      <c r="G48" s="13">
        <f>RANK(F48,F4:F250,0)</f>
        <v>152</v>
      </c>
      <c r="H48" s="13">
        <f>RANK(C48,C4:C250,0)</f>
        <v>139</v>
      </c>
      <c r="I48" s="13">
        <f>RANK(D48,D4:D250,0)</f>
        <v>118</v>
      </c>
      <c r="J48" s="13">
        <f>RANK(E48,E4:E250,0)</f>
        <v>142</v>
      </c>
    </row>
    <row r="49" spans="1:10" ht="12.75">
      <c r="A49" s="15" t="s">
        <v>266</v>
      </c>
      <c r="B49" s="29" t="s">
        <v>84</v>
      </c>
      <c r="C49" s="13">
        <v>14</v>
      </c>
      <c r="D49" s="13">
        <v>9</v>
      </c>
      <c r="E49" s="13">
        <v>20</v>
      </c>
      <c r="F49" s="14">
        <f t="shared" si="0"/>
        <v>43</v>
      </c>
      <c r="G49" s="13">
        <f>RANK(F49,F4:F250,0)</f>
        <v>52</v>
      </c>
      <c r="H49" s="13">
        <f>RANK(C49,C4:C250,0)</f>
        <v>68</v>
      </c>
      <c r="I49" s="13">
        <f>RANK(D49,D4:D250,0)</f>
        <v>55</v>
      </c>
      <c r="J49" s="13">
        <f>RANK(E49,E4:E250,0)</f>
        <v>59</v>
      </c>
    </row>
    <row r="50" spans="1:10" ht="12.75">
      <c r="A50" s="15" t="s">
        <v>267</v>
      </c>
      <c r="B50" s="29" t="s">
        <v>84</v>
      </c>
      <c r="C50" s="13">
        <v>6</v>
      </c>
      <c r="D50" s="13">
        <v>1</v>
      </c>
      <c r="E50" s="13">
        <v>19</v>
      </c>
      <c r="F50" s="14">
        <f t="shared" si="0"/>
        <v>26</v>
      </c>
      <c r="G50" s="13">
        <f>RANK(F50,F4:F250,0)</f>
        <v>116</v>
      </c>
      <c r="H50" s="13">
        <f>RANK(C50,C4:C250,0)</f>
        <v>120</v>
      </c>
      <c r="I50" s="13">
        <f>RANK(D50,D4:D250,0)</f>
        <v>112</v>
      </c>
      <c r="J50" s="13">
        <f>RANK(E50,E4:E250,0)</f>
        <v>72</v>
      </c>
    </row>
    <row r="51" spans="1:10" ht="12.75">
      <c r="A51" s="15" t="s">
        <v>268</v>
      </c>
      <c r="B51" s="29" t="s">
        <v>84</v>
      </c>
      <c r="C51" s="13">
        <v>14</v>
      </c>
      <c r="D51" s="13">
        <v>0</v>
      </c>
      <c r="E51" s="13">
        <v>4</v>
      </c>
      <c r="F51" s="14">
        <f t="shared" si="0"/>
        <v>18</v>
      </c>
      <c r="G51" s="13">
        <f>RANK(F51,F4:F250,0)</f>
        <v>139</v>
      </c>
      <c r="H51" s="13">
        <f>RANK(C51,C4:C250,0)</f>
        <v>68</v>
      </c>
      <c r="I51" s="13">
        <f>RANK(D51,D4:D250,0)</f>
        <v>118</v>
      </c>
      <c r="J51" s="13">
        <f>RANK(E51,E4:E250,0)</f>
        <v>139</v>
      </c>
    </row>
    <row r="52" spans="1:10" ht="12.75">
      <c r="A52" s="11" t="s">
        <v>269</v>
      </c>
      <c r="B52" s="25" t="s">
        <v>270</v>
      </c>
      <c r="C52" s="13">
        <v>18</v>
      </c>
      <c r="D52" s="13">
        <v>0</v>
      </c>
      <c r="E52" s="13">
        <v>20</v>
      </c>
      <c r="F52" s="14">
        <f t="shared" si="0"/>
        <v>38</v>
      </c>
      <c r="G52" s="13">
        <f>RANK(F52,F4:F250,0)</f>
        <v>67</v>
      </c>
      <c r="H52" s="13">
        <f>RANK(C52,C4:C250,0)</f>
        <v>40</v>
      </c>
      <c r="I52" s="13">
        <f>RANK(D52,D4:D250,0)</f>
        <v>118</v>
      </c>
      <c r="J52" s="13">
        <f>RANK(E52,E4:E250,0)</f>
        <v>59</v>
      </c>
    </row>
    <row r="53" spans="1:10" ht="12.75">
      <c r="A53" s="11" t="s">
        <v>271</v>
      </c>
      <c r="B53" s="25" t="s">
        <v>270</v>
      </c>
      <c r="C53" s="13">
        <v>22</v>
      </c>
      <c r="D53" s="13">
        <v>16</v>
      </c>
      <c r="E53" s="13">
        <v>13</v>
      </c>
      <c r="F53" s="14">
        <f t="shared" si="0"/>
        <v>51</v>
      </c>
      <c r="G53" s="13">
        <f>RANK(F53,F4:F250,0)</f>
        <v>28</v>
      </c>
      <c r="H53" s="13">
        <f>RANK(C53,C4:C250,0)</f>
        <v>11</v>
      </c>
      <c r="I53" s="13">
        <f>RANK(D53,D4:D250,0)</f>
        <v>16</v>
      </c>
      <c r="J53" s="13">
        <f>RANK(E53,E4:E250,0)</f>
        <v>113</v>
      </c>
    </row>
    <row r="54" spans="1:10" ht="12.75">
      <c r="A54" s="11" t="s">
        <v>272</v>
      </c>
      <c r="B54" s="25" t="s">
        <v>270</v>
      </c>
      <c r="C54" s="13">
        <v>17</v>
      </c>
      <c r="D54" s="13">
        <v>11</v>
      </c>
      <c r="E54" s="13">
        <v>21</v>
      </c>
      <c r="F54" s="14">
        <f t="shared" si="0"/>
        <v>49</v>
      </c>
      <c r="G54" s="13">
        <f>RANK(F54,F4:F250,0)</f>
        <v>32</v>
      </c>
      <c r="H54" s="13">
        <f>RANK(C54,C4:C250,0)</f>
        <v>46</v>
      </c>
      <c r="I54" s="13">
        <f>RANK(D54,D4:D250,0)</f>
        <v>43</v>
      </c>
      <c r="J54" s="13">
        <f>RANK(E54,E4:E250,0)</f>
        <v>49</v>
      </c>
    </row>
    <row r="55" spans="1:10" ht="12.75">
      <c r="A55" s="11" t="s">
        <v>273</v>
      </c>
      <c r="B55" s="25" t="s">
        <v>270</v>
      </c>
      <c r="C55" s="13">
        <v>19</v>
      </c>
      <c r="D55" s="13">
        <v>0</v>
      </c>
      <c r="E55" s="13">
        <v>11</v>
      </c>
      <c r="F55" s="14">
        <f t="shared" si="0"/>
        <v>30</v>
      </c>
      <c r="G55" s="13">
        <f>RANK(F55,F4:F250,0)</f>
        <v>102</v>
      </c>
      <c r="H55" s="13">
        <f>RANK(C55,C4:C250,0)</f>
        <v>33</v>
      </c>
      <c r="I55" s="13">
        <f>RANK(D55,D4:D250,0)</f>
        <v>118</v>
      </c>
      <c r="J55" s="13">
        <f>RANK(E55,E4:E250,0)</f>
        <v>118</v>
      </c>
    </row>
    <row r="56" spans="1:10" ht="12.75">
      <c r="A56" s="11" t="s">
        <v>274</v>
      </c>
      <c r="B56" s="29" t="s">
        <v>101</v>
      </c>
      <c r="C56" s="13">
        <v>14</v>
      </c>
      <c r="D56" s="13">
        <v>13</v>
      </c>
      <c r="E56" s="13">
        <v>0</v>
      </c>
      <c r="F56" s="14">
        <f t="shared" si="0"/>
        <v>27</v>
      </c>
      <c r="G56" s="13">
        <f>RANK(F56,F4:F250,0)</f>
        <v>112</v>
      </c>
      <c r="H56" s="13">
        <f>RANK(C56,C4:C250,0)</f>
        <v>68</v>
      </c>
      <c r="I56" s="13">
        <f>RANK(D56,D4:D250,0)</f>
        <v>34</v>
      </c>
      <c r="J56" s="13">
        <f>RANK(E56,E4:E250,0)</f>
        <v>144</v>
      </c>
    </row>
    <row r="57" spans="1:12" ht="12.75">
      <c r="A57" s="11" t="s">
        <v>275</v>
      </c>
      <c r="B57" s="29" t="s">
        <v>101</v>
      </c>
      <c r="C57" s="13">
        <v>19</v>
      </c>
      <c r="D57" s="13">
        <v>21</v>
      </c>
      <c r="E57" s="13">
        <v>18</v>
      </c>
      <c r="F57" s="14">
        <f t="shared" si="0"/>
        <v>58</v>
      </c>
      <c r="G57" s="13">
        <f>RANK(F57,F4:F250,0)</f>
        <v>14</v>
      </c>
      <c r="H57" s="13">
        <f>RANK(C57,C4:C250,0)</f>
        <v>33</v>
      </c>
      <c r="I57" s="34">
        <f>RANK(D57,D4:D250,0)</f>
        <v>3</v>
      </c>
      <c r="J57" s="13">
        <f>RANK(E57,E4:E250,0)</f>
        <v>84</v>
      </c>
      <c r="L57" s="1" t="s">
        <v>249</v>
      </c>
    </row>
    <row r="58" spans="1:10" ht="12.75">
      <c r="A58" s="15" t="s">
        <v>276</v>
      </c>
      <c r="B58" s="25" t="s">
        <v>112</v>
      </c>
      <c r="C58" s="13">
        <v>0</v>
      </c>
      <c r="D58" s="13">
        <v>0</v>
      </c>
      <c r="E58" s="13">
        <v>19</v>
      </c>
      <c r="F58" s="14">
        <f t="shared" si="0"/>
        <v>19</v>
      </c>
      <c r="G58" s="13">
        <f>RANK(F58,F4:F250,0)</f>
        <v>135</v>
      </c>
      <c r="H58" s="13">
        <f>RANK(C58,C4:C250,0)</f>
        <v>139</v>
      </c>
      <c r="I58" s="13">
        <f>RANK(D58,D4:D250,0)</f>
        <v>118</v>
      </c>
      <c r="J58" s="13">
        <f>RANK(E58,E4:E250,0)</f>
        <v>72</v>
      </c>
    </row>
    <row r="59" spans="1:10" ht="12.75">
      <c r="A59" s="15" t="s">
        <v>277</v>
      </c>
      <c r="B59" s="25" t="s">
        <v>112</v>
      </c>
      <c r="C59" s="13">
        <v>9</v>
      </c>
      <c r="D59" s="13">
        <v>2</v>
      </c>
      <c r="E59" s="13">
        <v>0</v>
      </c>
      <c r="F59" s="14">
        <f t="shared" si="0"/>
        <v>11</v>
      </c>
      <c r="G59" s="13">
        <f>RANK(F59,F4:F250,0)</f>
        <v>146</v>
      </c>
      <c r="H59" s="13">
        <f>RANK(C59,C4:C250,0)</f>
        <v>101</v>
      </c>
      <c r="I59" s="13">
        <f>RANK(D59,D4:D250,0)</f>
        <v>105</v>
      </c>
      <c r="J59" s="13">
        <f>RANK(E59,E4:E250,0)</f>
        <v>144</v>
      </c>
    </row>
    <row r="60" spans="1:10" ht="12.75">
      <c r="A60" s="15" t="s">
        <v>278</v>
      </c>
      <c r="B60" s="25" t="s">
        <v>112</v>
      </c>
      <c r="C60" s="13">
        <v>13</v>
      </c>
      <c r="D60" s="13">
        <v>0</v>
      </c>
      <c r="E60" s="13">
        <v>21</v>
      </c>
      <c r="F60" s="14">
        <f t="shared" si="0"/>
        <v>34</v>
      </c>
      <c r="G60" s="13">
        <f>RANK(F60,F4:F250,0)</f>
        <v>88</v>
      </c>
      <c r="H60" s="13">
        <f>RANK(C60,C4:C250,0)</f>
        <v>77</v>
      </c>
      <c r="I60" s="13">
        <f>RANK(D60,D4:D250,0)</f>
        <v>118</v>
      </c>
      <c r="J60" s="13">
        <f>RANK(E60,E4:E250,0)</f>
        <v>49</v>
      </c>
    </row>
    <row r="61" spans="1:10" ht="12.75">
      <c r="A61" s="15" t="s">
        <v>279</v>
      </c>
      <c r="B61" s="25" t="s">
        <v>112</v>
      </c>
      <c r="C61" s="13">
        <v>21</v>
      </c>
      <c r="D61" s="13">
        <v>11</v>
      </c>
      <c r="E61" s="13">
        <v>22</v>
      </c>
      <c r="F61" s="14">
        <f t="shared" si="0"/>
        <v>54</v>
      </c>
      <c r="G61" s="13">
        <f>RANK(F61,F4:F250,0)</f>
        <v>20</v>
      </c>
      <c r="H61" s="13">
        <f>RANK(C61,C4:C250,0)</f>
        <v>19</v>
      </c>
      <c r="I61" s="13">
        <f>RANK(D61,D4:D250,0)</f>
        <v>43</v>
      </c>
      <c r="J61" s="13">
        <f>RANK(E61,E4:E250,0)</f>
        <v>38</v>
      </c>
    </row>
    <row r="62" spans="1:10" ht="12.75">
      <c r="A62" s="15" t="s">
        <v>280</v>
      </c>
      <c r="B62" s="25" t="s">
        <v>112</v>
      </c>
      <c r="C62" s="13">
        <v>7</v>
      </c>
      <c r="D62" s="13">
        <v>12</v>
      </c>
      <c r="E62" s="13">
        <v>19</v>
      </c>
      <c r="F62" s="14">
        <f t="shared" si="0"/>
        <v>38</v>
      </c>
      <c r="G62" s="13">
        <f>RANK(F62,F4:F250,0)</f>
        <v>67</v>
      </c>
      <c r="H62" s="13">
        <f>RANK(C62,C4:C250,0)</f>
        <v>111</v>
      </c>
      <c r="I62" s="13">
        <f>RANK(D62,D4:D250,0)</f>
        <v>39</v>
      </c>
      <c r="J62" s="13">
        <f>RANK(E62,E4:E250,0)</f>
        <v>72</v>
      </c>
    </row>
    <row r="63" spans="1:10" ht="12.75">
      <c r="A63" s="15"/>
      <c r="B63" s="29"/>
      <c r="C63" s="13">
        <v>0</v>
      </c>
      <c r="D63" s="13">
        <v>0</v>
      </c>
      <c r="E63" s="13">
        <v>0</v>
      </c>
      <c r="F63" s="14">
        <f t="shared" si="0"/>
        <v>0</v>
      </c>
      <c r="G63" s="13">
        <f>RANK(F63,F4:F250,0)</f>
        <v>153</v>
      </c>
      <c r="H63" s="13">
        <f>RANK(C63,C4:C250,0)</f>
        <v>139</v>
      </c>
      <c r="I63" s="13">
        <f>RANK(D63,D4:D250,0)</f>
        <v>118</v>
      </c>
      <c r="J63" s="13">
        <f>RANK(E63,E4:E250,0)</f>
        <v>144</v>
      </c>
    </row>
    <row r="64" spans="1:10" ht="12.75">
      <c r="A64" s="15"/>
      <c r="B64" s="29"/>
      <c r="C64" s="13">
        <v>0</v>
      </c>
      <c r="D64" s="13">
        <v>0</v>
      </c>
      <c r="E64" s="13">
        <v>0</v>
      </c>
      <c r="F64" s="14">
        <f t="shared" si="0"/>
        <v>0</v>
      </c>
      <c r="G64" s="13">
        <f>RANK(F64,F4:F250,0)</f>
        <v>153</v>
      </c>
      <c r="H64" s="13">
        <f>RANK(C64,C4:C250,0)</f>
        <v>139</v>
      </c>
      <c r="I64" s="13">
        <f>RANK(D64,D4:D250,0)</f>
        <v>118</v>
      </c>
      <c r="J64" s="13">
        <f>RANK(E64,E4:E250,0)</f>
        <v>144</v>
      </c>
    </row>
    <row r="65" spans="1:10" ht="12.75">
      <c r="A65" s="15"/>
      <c r="B65" s="29"/>
      <c r="C65" s="13">
        <v>0</v>
      </c>
      <c r="D65" s="13">
        <v>0</v>
      </c>
      <c r="E65" s="13">
        <v>0</v>
      </c>
      <c r="F65" s="14">
        <f t="shared" si="0"/>
        <v>0</v>
      </c>
      <c r="G65" s="13">
        <f>RANK(F65,F4:F250,0)</f>
        <v>153</v>
      </c>
      <c r="H65" s="13">
        <f>RANK(C65,C4:C250,0)</f>
        <v>139</v>
      </c>
      <c r="I65" s="13">
        <f>RANK(D65,D4:D250,0)</f>
        <v>118</v>
      </c>
      <c r="J65" s="13">
        <f>RANK(E65,E4:E250,0)</f>
        <v>144</v>
      </c>
    </row>
    <row r="66" spans="1:10" ht="12.75">
      <c r="A66" s="15"/>
      <c r="B66" s="29"/>
      <c r="C66" s="13">
        <v>0</v>
      </c>
      <c r="D66" s="13">
        <v>0</v>
      </c>
      <c r="E66" s="13">
        <v>0</v>
      </c>
      <c r="F66" s="14">
        <f t="shared" si="0"/>
        <v>0</v>
      </c>
      <c r="G66" s="13">
        <f>RANK(F66,F4:F250,0)</f>
        <v>153</v>
      </c>
      <c r="H66" s="13">
        <f>RANK(C66,C4:C250,0)</f>
        <v>139</v>
      </c>
      <c r="I66" s="13">
        <f>RANK(D66,D4:D250,0)</f>
        <v>118</v>
      </c>
      <c r="J66" s="13">
        <f>RANK(E66,E4:E250,0)</f>
        <v>144</v>
      </c>
    </row>
    <row r="67" spans="1:10" ht="12.75">
      <c r="A67" s="15"/>
      <c r="B67" s="29"/>
      <c r="C67" s="13">
        <v>0</v>
      </c>
      <c r="D67" s="13">
        <v>0</v>
      </c>
      <c r="E67" s="13">
        <v>0</v>
      </c>
      <c r="F67" s="14">
        <f t="shared" si="0"/>
        <v>0</v>
      </c>
      <c r="G67" s="13">
        <f>RANK(F67,F4:F250,0)</f>
        <v>153</v>
      </c>
      <c r="H67" s="13">
        <f>RANK(C67,C4:C250,0)</f>
        <v>139</v>
      </c>
      <c r="I67" s="13">
        <f>RANK(D67,D4:D250,0)</f>
        <v>118</v>
      </c>
      <c r="J67" s="13">
        <f>RANK(E67,E4:E250,0)</f>
        <v>144</v>
      </c>
    </row>
    <row r="68" spans="1:10" ht="12.75">
      <c r="A68" s="15"/>
      <c r="B68" s="29"/>
      <c r="C68" s="13">
        <v>0</v>
      </c>
      <c r="D68" s="13">
        <v>0</v>
      </c>
      <c r="E68" s="13">
        <v>0</v>
      </c>
      <c r="F68" s="14">
        <f aca="true" t="shared" si="1" ref="F68:F131">SUM(C68,D68,E68)</f>
        <v>0</v>
      </c>
      <c r="G68" s="13">
        <f>RANK(F68,F4:F250,0)</f>
        <v>153</v>
      </c>
      <c r="H68" s="13">
        <f>RANK(C68,C4:C250,0)</f>
        <v>139</v>
      </c>
      <c r="I68" s="13">
        <f>RANK(D68,D4:D250,0)</f>
        <v>118</v>
      </c>
      <c r="J68" s="13">
        <f>RANK(E68,E4:E250,0)</f>
        <v>144</v>
      </c>
    </row>
    <row r="69" spans="1:11" ht="12.75">
      <c r="A69" s="15"/>
      <c r="B69" s="29"/>
      <c r="C69" s="13">
        <v>0</v>
      </c>
      <c r="D69" s="13">
        <v>0</v>
      </c>
      <c r="E69" s="13">
        <v>0</v>
      </c>
      <c r="F69" s="14">
        <f t="shared" si="1"/>
        <v>0</v>
      </c>
      <c r="G69" s="13">
        <f>RANK(F69,F4:F250,0)</f>
        <v>153</v>
      </c>
      <c r="H69" s="13">
        <f>RANK(C69,C4:C250,0)</f>
        <v>139</v>
      </c>
      <c r="I69" s="13">
        <f>RANK(D69,D4:D250,0)</f>
        <v>118</v>
      </c>
      <c r="J69" s="13">
        <f>RANK(E69,E4:E250,0)</f>
        <v>144</v>
      </c>
      <c r="K69" s="35"/>
    </row>
    <row r="70" spans="1:10" ht="12.75">
      <c r="A70" s="15" t="s">
        <v>281</v>
      </c>
      <c r="B70" s="25" t="s">
        <v>38</v>
      </c>
      <c r="C70" s="13">
        <v>17</v>
      </c>
      <c r="D70" s="13">
        <v>20</v>
      </c>
      <c r="E70" s="13">
        <v>23</v>
      </c>
      <c r="F70" s="14">
        <f t="shared" si="1"/>
        <v>60</v>
      </c>
      <c r="G70" s="13">
        <f>RANK(F70,F4:F250,0)</f>
        <v>9</v>
      </c>
      <c r="H70" s="13">
        <f>RANK(C70,C4:C250,0)</f>
        <v>46</v>
      </c>
      <c r="I70" s="13">
        <f>RANK(D70,D4:D250,0)</f>
        <v>6</v>
      </c>
      <c r="J70" s="13">
        <f>RANK(E70,E4:E250,0)</f>
        <v>27</v>
      </c>
    </row>
    <row r="71" spans="1:10" ht="12.75">
      <c r="A71" s="15" t="s">
        <v>282</v>
      </c>
      <c r="B71" s="25" t="s">
        <v>38</v>
      </c>
      <c r="C71" s="13">
        <v>17</v>
      </c>
      <c r="D71" s="13">
        <v>13</v>
      </c>
      <c r="E71" s="13">
        <v>23</v>
      </c>
      <c r="F71" s="14">
        <f t="shared" si="1"/>
        <v>53</v>
      </c>
      <c r="G71" s="13">
        <f>RANK(F71,F4:F250,0)</f>
        <v>23</v>
      </c>
      <c r="H71" s="13">
        <f>RANK(C71,C4:C250,0)</f>
        <v>46</v>
      </c>
      <c r="I71" s="13">
        <f>RANK(D71,D4:D250,0)</f>
        <v>34</v>
      </c>
      <c r="J71" s="13">
        <f>RANK(E71,E4:E250,0)</f>
        <v>27</v>
      </c>
    </row>
    <row r="72" spans="1:10" ht="12.75">
      <c r="A72" s="21" t="s">
        <v>283</v>
      </c>
      <c r="B72" s="25" t="s">
        <v>38</v>
      </c>
      <c r="C72" s="13">
        <v>2</v>
      </c>
      <c r="D72" s="13">
        <v>10</v>
      </c>
      <c r="E72" s="13">
        <v>26</v>
      </c>
      <c r="F72" s="14">
        <f t="shared" si="1"/>
        <v>38</v>
      </c>
      <c r="G72" s="13">
        <f>RANK(F72,F4:F250,0)</f>
        <v>67</v>
      </c>
      <c r="H72" s="13">
        <f>RANK(C72,C4:C250,0)</f>
        <v>133</v>
      </c>
      <c r="I72" s="13">
        <f>RANK(D72,D4:D250,0)</f>
        <v>49</v>
      </c>
      <c r="J72" s="13">
        <f>RANK(E72,E4:E250,0)</f>
        <v>5</v>
      </c>
    </row>
    <row r="73" spans="1:10" ht="12.75">
      <c r="A73" s="15" t="s">
        <v>284</v>
      </c>
      <c r="B73" s="25" t="s">
        <v>38</v>
      </c>
      <c r="C73" s="13">
        <v>14</v>
      </c>
      <c r="D73" s="13">
        <v>0</v>
      </c>
      <c r="E73" s="13">
        <v>23</v>
      </c>
      <c r="F73" s="14">
        <f t="shared" si="1"/>
        <v>37</v>
      </c>
      <c r="G73" s="13">
        <f>RANK(F73,F4:F250,0)</f>
        <v>74</v>
      </c>
      <c r="H73" s="13">
        <f>RANK(C73,C4:C250,0)</f>
        <v>68</v>
      </c>
      <c r="I73" s="13">
        <f>RANK(D73,D4:D250,0)</f>
        <v>118</v>
      </c>
      <c r="J73" s="13">
        <f>RANK(E73,E4:E250,0)</f>
        <v>27</v>
      </c>
    </row>
    <row r="74" spans="1:10" ht="12.75">
      <c r="A74" s="15" t="s">
        <v>285</v>
      </c>
      <c r="B74" s="25" t="s">
        <v>38</v>
      </c>
      <c r="C74" s="13">
        <v>7</v>
      </c>
      <c r="D74" s="13">
        <v>7</v>
      </c>
      <c r="E74" s="13">
        <v>22</v>
      </c>
      <c r="F74" s="14">
        <f t="shared" si="1"/>
        <v>36</v>
      </c>
      <c r="G74" s="13">
        <f>RANK(F74,F4:F250,0)</f>
        <v>76</v>
      </c>
      <c r="H74" s="13">
        <f>RANK(C74,C4:C250,0)</f>
        <v>111</v>
      </c>
      <c r="I74" s="13">
        <f>RANK(D74,D4:D250,0)</f>
        <v>65</v>
      </c>
      <c r="J74" s="13">
        <f>RANK(E74,E4:E250,0)</f>
        <v>38</v>
      </c>
    </row>
    <row r="75" spans="1:10" ht="12.75">
      <c r="A75" s="15" t="s">
        <v>286</v>
      </c>
      <c r="B75" s="25" t="s">
        <v>38</v>
      </c>
      <c r="C75" s="13">
        <v>18</v>
      </c>
      <c r="D75" s="13">
        <v>7</v>
      </c>
      <c r="E75" s="13">
        <v>18</v>
      </c>
      <c r="F75" s="14">
        <f t="shared" si="1"/>
        <v>43</v>
      </c>
      <c r="G75" s="13">
        <f>RANK(F75,F4:F250,0)</f>
        <v>52</v>
      </c>
      <c r="H75" s="13">
        <f>RANK(C75,C4:C250,0)</f>
        <v>40</v>
      </c>
      <c r="I75" s="13">
        <f>RANK(D75,D4:D250,0)</f>
        <v>65</v>
      </c>
      <c r="J75" s="13">
        <f>RANK(E75,E4:E250,0)</f>
        <v>84</v>
      </c>
    </row>
    <row r="76" spans="1:11" ht="12.75">
      <c r="A76" s="15" t="s">
        <v>287</v>
      </c>
      <c r="B76" s="25" t="s">
        <v>38</v>
      </c>
      <c r="C76" s="13">
        <v>11</v>
      </c>
      <c r="D76" s="13">
        <v>2</v>
      </c>
      <c r="E76" s="13">
        <v>25</v>
      </c>
      <c r="F76" s="14">
        <f t="shared" si="1"/>
        <v>38</v>
      </c>
      <c r="G76" s="13">
        <f>RANK(F76,F4:F250,0)</f>
        <v>67</v>
      </c>
      <c r="H76" s="13">
        <f>RANK(C76,C4:C250,0)</f>
        <v>90</v>
      </c>
      <c r="I76" s="13">
        <f>RANK(D76,D4:D250,0)</f>
        <v>105</v>
      </c>
      <c r="J76" s="13">
        <f>RANK(E76,E4:E250,0)</f>
        <v>9</v>
      </c>
      <c r="K76" s="35"/>
    </row>
    <row r="77" spans="1:10" ht="12.75">
      <c r="A77" s="15" t="s">
        <v>288</v>
      </c>
      <c r="B77" s="25" t="s">
        <v>38</v>
      </c>
      <c r="C77" s="13">
        <v>21</v>
      </c>
      <c r="D77" s="13">
        <v>0</v>
      </c>
      <c r="E77" s="13">
        <v>17</v>
      </c>
      <c r="F77" s="14">
        <f t="shared" si="1"/>
        <v>38</v>
      </c>
      <c r="G77" s="13">
        <f>RANK(F77,F4:F250,0)</f>
        <v>67</v>
      </c>
      <c r="H77" s="13">
        <f>RANK(C77,C4:C250,0)</f>
        <v>19</v>
      </c>
      <c r="I77" s="13">
        <f>RANK(D77,D4:D250,0)</f>
        <v>118</v>
      </c>
      <c r="J77" s="13">
        <f>RANK(E77,E4:E250,0)</f>
        <v>91</v>
      </c>
    </row>
    <row r="78" spans="1:10" ht="12.75">
      <c r="A78" s="15" t="s">
        <v>289</v>
      </c>
      <c r="B78" s="25" t="s">
        <v>38</v>
      </c>
      <c r="C78" s="13">
        <v>14</v>
      </c>
      <c r="D78" s="13">
        <v>14</v>
      </c>
      <c r="E78" s="13">
        <v>13</v>
      </c>
      <c r="F78" s="14">
        <f t="shared" si="1"/>
        <v>41</v>
      </c>
      <c r="G78" s="13">
        <f>RANK(F78,F4:F250,0)</f>
        <v>61</v>
      </c>
      <c r="H78" s="13">
        <f>RANK(C78,C4:C250,0)</f>
        <v>68</v>
      </c>
      <c r="I78" s="13">
        <f>RANK(D78,D4:D250,0)</f>
        <v>22</v>
      </c>
      <c r="J78" s="13">
        <f>RANK(E78,E4:E250,0)</f>
        <v>113</v>
      </c>
    </row>
    <row r="79" spans="1:10" ht="12.75">
      <c r="A79" s="15" t="s">
        <v>290</v>
      </c>
      <c r="B79" s="29" t="s">
        <v>15</v>
      </c>
      <c r="C79" s="13">
        <v>22</v>
      </c>
      <c r="D79" s="13">
        <v>14</v>
      </c>
      <c r="E79" s="13">
        <v>24</v>
      </c>
      <c r="F79" s="14">
        <f t="shared" si="1"/>
        <v>60</v>
      </c>
      <c r="G79" s="13">
        <f>RANK(F79,F4:F250,0)</f>
        <v>9</v>
      </c>
      <c r="H79" s="13">
        <f>RANK(C79,C4:C250,0)</f>
        <v>11</v>
      </c>
      <c r="I79" s="13">
        <f>RANK(D79,D4:D250,0)</f>
        <v>22</v>
      </c>
      <c r="J79" s="13">
        <f>RANK(E79,E4:E250,0)</f>
        <v>16</v>
      </c>
    </row>
    <row r="80" spans="1:10" ht="12.75">
      <c r="A80" s="15" t="s">
        <v>291</v>
      </c>
      <c r="B80" s="29" t="s">
        <v>15</v>
      </c>
      <c r="C80" s="13">
        <v>17</v>
      </c>
      <c r="D80" s="13">
        <v>14</v>
      </c>
      <c r="E80" s="13">
        <v>22</v>
      </c>
      <c r="F80" s="14">
        <f t="shared" si="1"/>
        <v>53</v>
      </c>
      <c r="G80" s="13">
        <f>RANK(F80,F4:F250,0)</f>
        <v>23</v>
      </c>
      <c r="H80" s="13">
        <f>RANK(C80,C4:C2150,0)</f>
        <v>46</v>
      </c>
      <c r="I80" s="13">
        <f>RANK(D80,D4:D2150,0)</f>
        <v>22</v>
      </c>
      <c r="J80" s="13">
        <f>RANK(E80,E4:E2150,0)</f>
        <v>38</v>
      </c>
    </row>
    <row r="81" spans="1:10" ht="12.75">
      <c r="A81" s="15" t="s">
        <v>292</v>
      </c>
      <c r="B81" s="29" t="s">
        <v>15</v>
      </c>
      <c r="C81" s="13">
        <v>27</v>
      </c>
      <c r="D81" s="13">
        <v>13</v>
      </c>
      <c r="E81" s="13">
        <v>21</v>
      </c>
      <c r="F81" s="14">
        <f t="shared" si="1"/>
        <v>61</v>
      </c>
      <c r="G81" s="13">
        <f>RANK(F81,F4:F250,0)</f>
        <v>6</v>
      </c>
      <c r="H81" s="33">
        <f>RANK(C81,C4:C250,0)</f>
        <v>1</v>
      </c>
      <c r="I81" s="13">
        <f>RANK(D81,D4:D250,0)</f>
        <v>34</v>
      </c>
      <c r="J81" s="13">
        <f>RANK(E81,E4:E250,0)</f>
        <v>49</v>
      </c>
    </row>
    <row r="82" spans="1:10" ht="12.75">
      <c r="A82" s="15" t="s">
        <v>293</v>
      </c>
      <c r="B82" s="29" t="s">
        <v>15</v>
      </c>
      <c r="C82" s="13">
        <v>15</v>
      </c>
      <c r="D82" s="13">
        <v>6</v>
      </c>
      <c r="E82" s="13">
        <v>27</v>
      </c>
      <c r="F82" s="14">
        <f t="shared" si="1"/>
        <v>48</v>
      </c>
      <c r="G82" s="13">
        <f>RANK(F82,F4:F250,0)</f>
        <v>36</v>
      </c>
      <c r="H82" s="13">
        <f>RANK(C82,C4:C250,0)</f>
        <v>62</v>
      </c>
      <c r="I82" s="13">
        <f>RANK(D82,D4:D250,0)</f>
        <v>74</v>
      </c>
      <c r="J82" s="37">
        <f>RANK(E82,E4:E250,0)</f>
        <v>2</v>
      </c>
    </row>
    <row r="83" spans="1:10" ht="12.75">
      <c r="A83" s="15" t="s">
        <v>294</v>
      </c>
      <c r="B83" s="29" t="s">
        <v>15</v>
      </c>
      <c r="C83" s="13">
        <v>8</v>
      </c>
      <c r="D83" s="13">
        <v>19</v>
      </c>
      <c r="E83" s="13">
        <v>17</v>
      </c>
      <c r="F83" s="14">
        <f t="shared" si="1"/>
        <v>44</v>
      </c>
      <c r="G83" s="13">
        <f>RANK(F83,F4:F250,0)</f>
        <v>46</v>
      </c>
      <c r="H83" s="13">
        <f>RANK(C83,C4:C250,0)</f>
        <v>106</v>
      </c>
      <c r="I83" s="13">
        <f>RANK(D83,D4:D250,0)</f>
        <v>7</v>
      </c>
      <c r="J83" s="13">
        <f>RANK(E83,E4:E250,0)</f>
        <v>91</v>
      </c>
    </row>
    <row r="84" spans="1:10" ht="12.75">
      <c r="A84" s="15" t="s">
        <v>295</v>
      </c>
      <c r="B84" s="29" t="s">
        <v>15</v>
      </c>
      <c r="C84" s="13">
        <v>3</v>
      </c>
      <c r="D84" s="13">
        <v>14</v>
      </c>
      <c r="E84" s="13">
        <v>24</v>
      </c>
      <c r="F84" s="14">
        <f t="shared" si="1"/>
        <v>41</v>
      </c>
      <c r="G84" s="13">
        <f>RANK(F84,F4:F250,0)</f>
        <v>61</v>
      </c>
      <c r="H84" s="13">
        <f>RANK(C84,C4:C250,0)</f>
        <v>132</v>
      </c>
      <c r="I84" s="13">
        <f>RANK(D84,D4:D250,0)</f>
        <v>22</v>
      </c>
      <c r="J84" s="13">
        <f>RANK(E84,E4:E250,0)</f>
        <v>16</v>
      </c>
    </row>
    <row r="85" spans="1:10" ht="12.75">
      <c r="A85" s="15" t="s">
        <v>296</v>
      </c>
      <c r="B85" s="29" t="s">
        <v>15</v>
      </c>
      <c r="C85" s="13">
        <v>2</v>
      </c>
      <c r="D85" s="13">
        <v>0</v>
      </c>
      <c r="E85" s="13">
        <v>25</v>
      </c>
      <c r="F85" s="14">
        <f t="shared" si="1"/>
        <v>27</v>
      </c>
      <c r="G85" s="13">
        <f>RANK(F85,F4:F250,0)</f>
        <v>112</v>
      </c>
      <c r="H85" s="13">
        <f>RANK(C85,C4:C250,0)</f>
        <v>133</v>
      </c>
      <c r="I85" s="13">
        <f>RANK(D85,D4:D250,0)</f>
        <v>118</v>
      </c>
      <c r="J85" s="13">
        <f>RANK(E85,E4:E250,0)</f>
        <v>9</v>
      </c>
    </row>
    <row r="86" spans="1:10" ht="12.75">
      <c r="A86" s="15" t="s">
        <v>297</v>
      </c>
      <c r="B86" s="29" t="s">
        <v>15</v>
      </c>
      <c r="C86" s="13">
        <v>19</v>
      </c>
      <c r="D86" s="13">
        <v>3</v>
      </c>
      <c r="E86" s="13">
        <v>22</v>
      </c>
      <c r="F86" s="14">
        <f t="shared" si="1"/>
        <v>44</v>
      </c>
      <c r="G86" s="13">
        <f>RANK(F86,F4:F250,0)</f>
        <v>46</v>
      </c>
      <c r="H86" s="13">
        <f>RANK(C86,C4:C250,0)</f>
        <v>33</v>
      </c>
      <c r="I86" s="13">
        <f>RANK(D86,D4:D250,0)</f>
        <v>99</v>
      </c>
      <c r="J86" s="13">
        <f>RANK(E86,E4:E250,0)</f>
        <v>38</v>
      </c>
    </row>
    <row r="87" spans="1:10" ht="12.75">
      <c r="A87" s="15"/>
      <c r="B87" s="29" t="s">
        <v>15</v>
      </c>
      <c r="C87" s="13">
        <v>0</v>
      </c>
      <c r="D87" s="13">
        <v>0</v>
      </c>
      <c r="E87" s="13">
        <v>0</v>
      </c>
      <c r="F87" s="14">
        <f t="shared" si="1"/>
        <v>0</v>
      </c>
      <c r="G87" s="13">
        <f>RANK(F87,F4:F250,0)</f>
        <v>153</v>
      </c>
      <c r="H87" s="13">
        <f>RANK(C87,C4:C250,0)</f>
        <v>139</v>
      </c>
      <c r="I87" s="13">
        <f>RANK(D87,D4:D250,0)</f>
        <v>118</v>
      </c>
      <c r="J87" s="13">
        <f>RANK(E87,E4:E250,0)</f>
        <v>144</v>
      </c>
    </row>
    <row r="88" spans="1:10" ht="12.75">
      <c r="A88" s="26" t="s">
        <v>298</v>
      </c>
      <c r="B88" s="16" t="s">
        <v>299</v>
      </c>
      <c r="C88" s="13">
        <v>15</v>
      </c>
      <c r="D88" s="13">
        <v>0</v>
      </c>
      <c r="E88" s="13">
        <v>21</v>
      </c>
      <c r="F88" s="14">
        <f t="shared" si="1"/>
        <v>36</v>
      </c>
      <c r="G88" s="13">
        <f>RANK(F88,F4:F250,0)</f>
        <v>76</v>
      </c>
      <c r="H88" s="13">
        <f>RANK(C88,C4:C250,0)</f>
        <v>62</v>
      </c>
      <c r="I88" s="13">
        <f>RANK(D88,D4:D250,0)</f>
        <v>118</v>
      </c>
      <c r="J88" s="13">
        <f>RANK(E88,E4:E250,0)</f>
        <v>49</v>
      </c>
    </row>
    <row r="89" spans="1:10" ht="12.75">
      <c r="A89" s="26" t="s">
        <v>300</v>
      </c>
      <c r="B89" s="16" t="s">
        <v>299</v>
      </c>
      <c r="C89" s="13">
        <v>10</v>
      </c>
      <c r="D89" s="13">
        <v>0</v>
      </c>
      <c r="E89" s="13">
        <v>26</v>
      </c>
      <c r="F89" s="14">
        <f t="shared" si="1"/>
        <v>36</v>
      </c>
      <c r="G89" s="13">
        <f>RANK(F89,F4:F250,0)</f>
        <v>76</v>
      </c>
      <c r="H89" s="13">
        <f>RANK(C89,C4:C250,0)</f>
        <v>95</v>
      </c>
      <c r="I89" s="13">
        <f>RANK(D89,D4:D250,0)</f>
        <v>118</v>
      </c>
      <c r="J89" s="13">
        <f>RANK(E89,E4:E250,0)</f>
        <v>5</v>
      </c>
    </row>
    <row r="90" spans="1:10" ht="12.75">
      <c r="A90" s="26" t="s">
        <v>301</v>
      </c>
      <c r="B90" s="16" t="s">
        <v>299</v>
      </c>
      <c r="C90" s="13">
        <v>10</v>
      </c>
      <c r="D90" s="13">
        <v>5</v>
      </c>
      <c r="E90" s="13">
        <v>17</v>
      </c>
      <c r="F90" s="14">
        <f t="shared" si="1"/>
        <v>32</v>
      </c>
      <c r="G90" s="13">
        <f>RANK(F90,F4:F250,0)</f>
        <v>98</v>
      </c>
      <c r="H90" s="13">
        <f>RANK(C90,C4:C250,0)</f>
        <v>95</v>
      </c>
      <c r="I90" s="13">
        <f>RANK(D90,D4:D250,0)</f>
        <v>84</v>
      </c>
      <c r="J90" s="13">
        <f>RANK(E90,E4:E250,0)</f>
        <v>91</v>
      </c>
    </row>
    <row r="91" spans="1:10" ht="12.75">
      <c r="A91" s="26" t="s">
        <v>302</v>
      </c>
      <c r="B91" s="16" t="s">
        <v>299</v>
      </c>
      <c r="C91" s="13">
        <v>9</v>
      </c>
      <c r="D91" s="13">
        <v>0</v>
      </c>
      <c r="E91" s="13">
        <v>20</v>
      </c>
      <c r="F91" s="14">
        <f t="shared" si="1"/>
        <v>29</v>
      </c>
      <c r="G91" s="13">
        <f>RANK(F91,F4:F250,0)</f>
        <v>104</v>
      </c>
      <c r="H91" s="13">
        <f>RANK(C91,C4:C250,0)</f>
        <v>101</v>
      </c>
      <c r="I91" s="13">
        <f>RANK(D91,D4:D250,0)</f>
        <v>118</v>
      </c>
      <c r="J91" s="13">
        <f>RANK(E91,E4:E250,0)</f>
        <v>59</v>
      </c>
    </row>
    <row r="92" spans="1:10" ht="12.75">
      <c r="A92" s="26" t="s">
        <v>303</v>
      </c>
      <c r="B92" s="16" t="s">
        <v>299</v>
      </c>
      <c r="C92" s="13">
        <v>16</v>
      </c>
      <c r="D92" s="13">
        <v>16</v>
      </c>
      <c r="E92" s="13">
        <v>20</v>
      </c>
      <c r="F92" s="14">
        <f t="shared" si="1"/>
        <v>52</v>
      </c>
      <c r="G92" s="13">
        <f>RANK(F92,F4:F250,0)</f>
        <v>27</v>
      </c>
      <c r="H92" s="13">
        <f>RANK(C92,C4:C250,0)</f>
        <v>57</v>
      </c>
      <c r="I92" s="13">
        <f>RANK(D92,D4:D250,0)</f>
        <v>16</v>
      </c>
      <c r="J92" s="13">
        <f>RANK(E92,E4:E250,0)</f>
        <v>59</v>
      </c>
    </row>
    <row r="93" spans="1:10" ht="12.75">
      <c r="A93" s="15" t="s">
        <v>304</v>
      </c>
      <c r="B93" s="12" t="s">
        <v>19</v>
      </c>
      <c r="C93" s="13">
        <v>21</v>
      </c>
      <c r="D93" s="13">
        <v>0</v>
      </c>
      <c r="E93" s="13">
        <v>16</v>
      </c>
      <c r="F93" s="14">
        <f t="shared" si="1"/>
        <v>37</v>
      </c>
      <c r="G93" s="13">
        <f>RANK(F93,F4:F250,0)</f>
        <v>74</v>
      </c>
      <c r="H93" s="13">
        <f>RANK(C93,C4:C250,0)</f>
        <v>19</v>
      </c>
      <c r="I93" s="13">
        <f>RANK(D93,D4:D250,0)</f>
        <v>118</v>
      </c>
      <c r="J93" s="13">
        <f>RANK(E93,E4:E250,0)</f>
        <v>98</v>
      </c>
    </row>
    <row r="94" spans="1:10" ht="12.75">
      <c r="A94" s="15" t="s">
        <v>305</v>
      </c>
      <c r="B94" s="12" t="s">
        <v>19</v>
      </c>
      <c r="C94" s="13">
        <v>12</v>
      </c>
      <c r="D94" s="13">
        <v>7</v>
      </c>
      <c r="E94" s="13">
        <v>7</v>
      </c>
      <c r="F94" s="14">
        <f t="shared" si="1"/>
        <v>26</v>
      </c>
      <c r="G94" s="13">
        <f>RANK(F94,F4:F250,0)</f>
        <v>116</v>
      </c>
      <c r="H94" s="13">
        <f>RANK(C94,C4:C250,0)</f>
        <v>84</v>
      </c>
      <c r="I94" s="13">
        <f>RANK(D94,D4:D250,0)</f>
        <v>65</v>
      </c>
      <c r="J94" s="13">
        <f>RANK(E94,E4:E250,0)</f>
        <v>132</v>
      </c>
    </row>
    <row r="95" spans="1:10" ht="12.75">
      <c r="A95" s="15" t="s">
        <v>306</v>
      </c>
      <c r="B95" s="12" t="s">
        <v>19</v>
      </c>
      <c r="C95" s="13">
        <v>9</v>
      </c>
      <c r="D95" s="13">
        <v>11</v>
      </c>
      <c r="E95" s="13">
        <v>15</v>
      </c>
      <c r="F95" s="14">
        <f t="shared" si="1"/>
        <v>35</v>
      </c>
      <c r="G95" s="13">
        <f>RANK(F95,F4:F250,0)</f>
        <v>83</v>
      </c>
      <c r="H95" s="13">
        <f>RANK(C95,C4:C250,0)</f>
        <v>101</v>
      </c>
      <c r="I95" s="13">
        <f>RANK(D95,D4:D250,0)</f>
        <v>43</v>
      </c>
      <c r="J95" s="13">
        <f>RANK(E95,E4:E250,0)</f>
        <v>104</v>
      </c>
    </row>
    <row r="96" spans="1:10" ht="12.75">
      <c r="A96" s="15" t="s">
        <v>307</v>
      </c>
      <c r="B96" s="12" t="s">
        <v>19</v>
      </c>
      <c r="C96" s="13">
        <v>19</v>
      </c>
      <c r="D96" s="13">
        <v>6</v>
      </c>
      <c r="E96" s="13">
        <v>21</v>
      </c>
      <c r="F96" s="14">
        <f t="shared" si="1"/>
        <v>46</v>
      </c>
      <c r="G96" s="13">
        <f>RANK(F96,F4:F250,0)</f>
        <v>38</v>
      </c>
      <c r="H96" s="13">
        <f>RANK(C96,C4:C250,0)</f>
        <v>33</v>
      </c>
      <c r="I96" s="13">
        <f>RANK(D96,D4:D250,0)</f>
        <v>74</v>
      </c>
      <c r="J96" s="13">
        <f>RANK(E96,E4:E250,0)</f>
        <v>49</v>
      </c>
    </row>
    <row r="97" spans="1:10" ht="12.75">
      <c r="A97" s="15" t="s">
        <v>308</v>
      </c>
      <c r="B97" s="12" t="s">
        <v>19</v>
      </c>
      <c r="C97" s="13">
        <v>19</v>
      </c>
      <c r="D97" s="13">
        <v>8</v>
      </c>
      <c r="E97" s="13">
        <v>19</v>
      </c>
      <c r="F97" s="14">
        <f t="shared" si="1"/>
        <v>46</v>
      </c>
      <c r="G97" s="13">
        <f>RANK(F97,F4:F250,0)</f>
        <v>38</v>
      </c>
      <c r="H97" s="13">
        <f>RANK(C97,C4:C250,0)</f>
        <v>33</v>
      </c>
      <c r="I97" s="13">
        <f>RANK(D97,D4:D250,0)</f>
        <v>59</v>
      </c>
      <c r="J97" s="13">
        <f>RANK(E97,E4:E250,0)</f>
        <v>72</v>
      </c>
    </row>
    <row r="98" spans="3:10" ht="12.75">
      <c r="C98" s="13">
        <v>0</v>
      </c>
      <c r="D98" s="13">
        <v>0</v>
      </c>
      <c r="E98" s="13">
        <v>0</v>
      </c>
      <c r="F98" s="14">
        <f t="shared" si="1"/>
        <v>0</v>
      </c>
      <c r="G98" s="13">
        <f>RANK(F98,F4:F250,0)</f>
        <v>153</v>
      </c>
      <c r="H98" s="13">
        <f>RANK(C98,C4:C250,0)</f>
        <v>139</v>
      </c>
      <c r="I98" s="13">
        <f>RANK(D98,D4:D250,0)</f>
        <v>118</v>
      </c>
      <c r="J98" s="13">
        <f>RANK(E98,E4:E250,0)</f>
        <v>144</v>
      </c>
    </row>
    <row r="99" spans="1:10" ht="12.75">
      <c r="A99" s="15" t="s">
        <v>309</v>
      </c>
      <c r="B99" s="16" t="s">
        <v>151</v>
      </c>
      <c r="C99" s="13">
        <v>17</v>
      </c>
      <c r="D99" s="13">
        <v>6</v>
      </c>
      <c r="E99" s="13">
        <v>23</v>
      </c>
      <c r="F99" s="14">
        <f t="shared" si="1"/>
        <v>46</v>
      </c>
      <c r="G99" s="13">
        <f>RANK(F99,F4:F2150,0)</f>
        <v>38</v>
      </c>
      <c r="H99" s="13">
        <f>RANK(C99,C4:C250,0)</f>
        <v>46</v>
      </c>
      <c r="I99" s="13">
        <f>RANK(D99,D4:D250,0)</f>
        <v>74</v>
      </c>
      <c r="J99" s="13">
        <f>RANK(E99,E4:E250,0)</f>
        <v>27</v>
      </c>
    </row>
    <row r="100" spans="1:10" ht="12.75">
      <c r="A100" s="15" t="s">
        <v>310</v>
      </c>
      <c r="B100" s="16" t="s">
        <v>151</v>
      </c>
      <c r="C100" s="13">
        <v>18</v>
      </c>
      <c r="D100" s="13">
        <v>18</v>
      </c>
      <c r="E100" s="13">
        <v>9</v>
      </c>
      <c r="F100" s="14">
        <f t="shared" si="1"/>
        <v>45</v>
      </c>
      <c r="G100" s="13">
        <f>RANK(F100,F4:F250,0)</f>
        <v>45</v>
      </c>
      <c r="H100" s="13">
        <f>RANK(C100,C4:C250,0)</f>
        <v>40</v>
      </c>
      <c r="I100" s="13">
        <f>RANK(D100,D4:D250,0)</f>
        <v>10</v>
      </c>
      <c r="J100" s="13">
        <f>RANK(E100,E4:E250,0)</f>
        <v>127</v>
      </c>
    </row>
    <row r="101" spans="1:10" ht="12.75">
      <c r="A101" s="15" t="s">
        <v>311</v>
      </c>
      <c r="B101" s="16" t="s">
        <v>151</v>
      </c>
      <c r="C101" s="13">
        <v>23</v>
      </c>
      <c r="D101" s="13">
        <v>4</v>
      </c>
      <c r="E101" s="13">
        <v>21</v>
      </c>
      <c r="F101" s="14">
        <f t="shared" si="1"/>
        <v>48</v>
      </c>
      <c r="G101" s="13">
        <f>RANK(F101,F4:F250,0)</f>
        <v>36</v>
      </c>
      <c r="H101" s="13">
        <f>RANK(C101,C4:C250,0)</f>
        <v>8</v>
      </c>
      <c r="I101" s="13">
        <f>RANK(D101,D4:D250,0)</f>
        <v>90</v>
      </c>
      <c r="J101" s="13">
        <f>RANK(E101,E4:E250,0)</f>
        <v>49</v>
      </c>
    </row>
    <row r="102" spans="1:10" ht="12.75">
      <c r="A102" s="15" t="s">
        <v>312</v>
      </c>
      <c r="B102" s="16" t="s">
        <v>151</v>
      </c>
      <c r="C102" s="13">
        <v>17</v>
      </c>
      <c r="D102" s="13">
        <v>7</v>
      </c>
      <c r="E102" s="13">
        <v>19</v>
      </c>
      <c r="F102" s="14">
        <f t="shared" si="1"/>
        <v>43</v>
      </c>
      <c r="G102" s="13">
        <f>RANK(F102,F4:F250,0)</f>
        <v>52</v>
      </c>
      <c r="H102" s="13">
        <f>RANK(C102,C4:C250,0)</f>
        <v>46</v>
      </c>
      <c r="I102" s="13">
        <f>RANK(D102,D4:D250,0)</f>
        <v>65</v>
      </c>
      <c r="J102" s="13">
        <f>RANK(E102,E4:E250,0)</f>
        <v>72</v>
      </c>
    </row>
    <row r="103" spans="1:10" ht="12.75">
      <c r="A103" s="15" t="s">
        <v>313</v>
      </c>
      <c r="B103" s="16" t="s">
        <v>151</v>
      </c>
      <c r="C103" s="13">
        <v>0</v>
      </c>
      <c r="D103" s="13">
        <v>10</v>
      </c>
      <c r="E103" s="13">
        <v>0</v>
      </c>
      <c r="F103" s="14">
        <f t="shared" si="1"/>
        <v>10</v>
      </c>
      <c r="G103" s="13">
        <f>RANK(F103,F4:F250,0)</f>
        <v>147</v>
      </c>
      <c r="H103" s="13">
        <f>RANK(C103,C4:C250,0)</f>
        <v>139</v>
      </c>
      <c r="I103" s="13">
        <f>RANK(D103,D4:D250,0)</f>
        <v>49</v>
      </c>
      <c r="J103" s="13">
        <f>RANK(E103,E4:E250,0)</f>
        <v>144</v>
      </c>
    </row>
    <row r="104" spans="1:10" ht="12.75">
      <c r="A104" s="15" t="s">
        <v>314</v>
      </c>
      <c r="B104" s="12" t="s">
        <v>162</v>
      </c>
      <c r="C104" s="13">
        <v>8</v>
      </c>
      <c r="D104" s="13">
        <v>5</v>
      </c>
      <c r="E104" s="13">
        <v>22</v>
      </c>
      <c r="F104" s="14">
        <f t="shared" si="1"/>
        <v>35</v>
      </c>
      <c r="G104" s="13">
        <f>RANK(F104,F4:F250,0)</f>
        <v>83</v>
      </c>
      <c r="H104" s="13">
        <f>RANK(C104,C4:C250,0)</f>
        <v>106</v>
      </c>
      <c r="I104" s="13">
        <f>RANK(D104,D4:D250,0)</f>
        <v>84</v>
      </c>
      <c r="J104" s="13">
        <f>RANK(E104,E4:E250,0)</f>
        <v>38</v>
      </c>
    </row>
    <row r="105" spans="1:10" ht="12.75">
      <c r="A105" s="15" t="s">
        <v>315</v>
      </c>
      <c r="B105" s="12" t="s">
        <v>162</v>
      </c>
      <c r="C105" s="13">
        <v>15</v>
      </c>
      <c r="D105" s="13">
        <v>7</v>
      </c>
      <c r="E105" s="13">
        <v>24</v>
      </c>
      <c r="F105" s="14">
        <f t="shared" si="1"/>
        <v>46</v>
      </c>
      <c r="G105" s="13">
        <f>RANK(F105,F4:F250,0)</f>
        <v>38</v>
      </c>
      <c r="H105" s="13">
        <f>RANK(C105,C4:C250,0)</f>
        <v>62</v>
      </c>
      <c r="I105" s="13">
        <f>RANK(D105,D4:D250,0)</f>
        <v>65</v>
      </c>
      <c r="J105" s="13">
        <f>RANK(E105,E4:E250,0)</f>
        <v>16</v>
      </c>
    </row>
    <row r="106" spans="1:10" ht="12.75">
      <c r="A106" s="15" t="s">
        <v>316</v>
      </c>
      <c r="B106" s="12" t="s">
        <v>162</v>
      </c>
      <c r="C106" s="13">
        <v>7</v>
      </c>
      <c r="D106" s="13">
        <v>4</v>
      </c>
      <c r="E106" s="13">
        <v>18</v>
      </c>
      <c r="F106" s="14">
        <f t="shared" si="1"/>
        <v>29</v>
      </c>
      <c r="G106" s="13">
        <f>RANK(F106,F4:F250,0)</f>
        <v>104</v>
      </c>
      <c r="H106" s="13">
        <f>RANK(C106,C4:C250,0)</f>
        <v>111</v>
      </c>
      <c r="I106" s="13">
        <f>RANK(D106,D4:D250,0)</f>
        <v>90</v>
      </c>
      <c r="J106" s="13">
        <f>RANK(E106,E4:E250,0)</f>
        <v>84</v>
      </c>
    </row>
    <row r="107" spans="1:10" ht="12.75">
      <c r="A107" s="15" t="s">
        <v>317</v>
      </c>
      <c r="B107" s="12" t="s">
        <v>162</v>
      </c>
      <c r="C107" s="13">
        <v>7</v>
      </c>
      <c r="D107" s="13">
        <v>5</v>
      </c>
      <c r="E107" s="13">
        <v>16</v>
      </c>
      <c r="F107" s="14">
        <f t="shared" si="1"/>
        <v>28</v>
      </c>
      <c r="G107" s="13">
        <f>RANK(F107,F4:F250,0)</f>
        <v>110</v>
      </c>
      <c r="H107" s="13">
        <f>RANK(C107,C4:C250,0)</f>
        <v>111</v>
      </c>
      <c r="I107" s="13">
        <f>RANK(D107,D4:D250,0)</f>
        <v>84</v>
      </c>
      <c r="J107" s="13">
        <f>RANK(E107,E4:E250,0)</f>
        <v>98</v>
      </c>
    </row>
    <row r="108" spans="1:10" ht="12.75">
      <c r="A108" s="15" t="s">
        <v>318</v>
      </c>
      <c r="B108" s="12" t="s">
        <v>162</v>
      </c>
      <c r="C108" s="13">
        <v>22</v>
      </c>
      <c r="D108" s="13">
        <v>0</v>
      </c>
      <c r="E108" s="13">
        <v>0</v>
      </c>
      <c r="F108" s="14">
        <f t="shared" si="1"/>
        <v>22</v>
      </c>
      <c r="G108" s="13">
        <f>RANK(F108,F4:F250,0)</f>
        <v>126</v>
      </c>
      <c r="H108" s="13">
        <f>RANK(C108,C4:C250,0)</f>
        <v>11</v>
      </c>
      <c r="I108" s="13">
        <f>RANK(D108,D4:D250,0)</f>
        <v>118</v>
      </c>
      <c r="J108" s="13">
        <f>RANK(E108,E4:E250,0)</f>
        <v>144</v>
      </c>
    </row>
    <row r="109" spans="1:10" ht="12.75">
      <c r="A109" s="21" t="s">
        <v>319</v>
      </c>
      <c r="B109" s="12" t="s">
        <v>162</v>
      </c>
      <c r="C109" s="13">
        <v>4</v>
      </c>
      <c r="D109" s="13">
        <v>0</v>
      </c>
      <c r="E109" s="13">
        <v>11</v>
      </c>
      <c r="F109" s="14">
        <f t="shared" si="1"/>
        <v>15</v>
      </c>
      <c r="G109" s="13">
        <f>RANK(F109,F4:F250,0)</f>
        <v>143</v>
      </c>
      <c r="H109" s="13">
        <f>RANK(C109,C4:C250,0)</f>
        <v>128</v>
      </c>
      <c r="I109" s="13">
        <f>RANK(D109,D4:D250,0)</f>
        <v>118</v>
      </c>
      <c r="J109" s="13">
        <f>RANK(E109,E4:E250,0)</f>
        <v>118</v>
      </c>
    </row>
    <row r="110" spans="1:10" ht="12.75">
      <c r="A110" s="15" t="s">
        <v>320</v>
      </c>
      <c r="B110" s="16" t="s">
        <v>178</v>
      </c>
      <c r="C110" s="13">
        <v>16</v>
      </c>
      <c r="D110" s="13">
        <v>17</v>
      </c>
      <c r="E110" s="13">
        <v>20</v>
      </c>
      <c r="F110" s="14">
        <f t="shared" si="1"/>
        <v>53</v>
      </c>
      <c r="G110" s="13">
        <f>RANK(F110,F4:F250,0)</f>
        <v>23</v>
      </c>
      <c r="H110" s="13">
        <f>RANK(C110,C4:C250,0)</f>
        <v>57</v>
      </c>
      <c r="I110" s="13">
        <f>RANK(D110,D4:D250,0)</f>
        <v>12</v>
      </c>
      <c r="J110" s="13">
        <f>RANK(E110,E4:E250,0)</f>
        <v>59</v>
      </c>
    </row>
    <row r="111" spans="1:10" ht="12.75">
      <c r="A111" s="15"/>
      <c r="B111" s="16"/>
      <c r="C111" s="13">
        <v>0</v>
      </c>
      <c r="D111" s="13">
        <v>0</v>
      </c>
      <c r="E111" s="13">
        <v>0</v>
      </c>
      <c r="F111" s="14">
        <f t="shared" si="1"/>
        <v>0</v>
      </c>
      <c r="G111" s="13">
        <f>RANK(F111,F4:F250,0)</f>
        <v>153</v>
      </c>
      <c r="H111" s="13">
        <f>RANK(C111,C4:C250,0)</f>
        <v>139</v>
      </c>
      <c r="I111" s="13">
        <f>RANK(D111,D4:D250,0)</f>
        <v>118</v>
      </c>
      <c r="J111" s="13">
        <f>RANK(E111,E4:E250,0)</f>
        <v>144</v>
      </c>
    </row>
    <row r="112" spans="1:10" ht="12.75">
      <c r="A112" s="15" t="s">
        <v>321</v>
      </c>
      <c r="B112" s="16" t="s">
        <v>178</v>
      </c>
      <c r="C112" s="13">
        <v>9</v>
      </c>
      <c r="D112" s="13">
        <v>0</v>
      </c>
      <c r="E112" s="13">
        <v>0</v>
      </c>
      <c r="F112" s="14">
        <f t="shared" si="1"/>
        <v>9</v>
      </c>
      <c r="G112" s="13">
        <f>RANK(F112,F4:F250,0)</f>
        <v>148</v>
      </c>
      <c r="H112" s="13">
        <f>RANK(C112,C4:C250,0)</f>
        <v>101</v>
      </c>
      <c r="I112" s="13">
        <f>RANK(D112,D4:D250,0)</f>
        <v>118</v>
      </c>
      <c r="J112" s="13">
        <f>RANK(E112,E4:E250,0)</f>
        <v>144</v>
      </c>
    </row>
    <row r="113" spans="1:10" ht="12.75">
      <c r="A113" s="15" t="s">
        <v>322</v>
      </c>
      <c r="B113" s="16" t="s">
        <v>178</v>
      </c>
      <c r="C113" s="13">
        <v>13</v>
      </c>
      <c r="D113" s="13">
        <v>26</v>
      </c>
      <c r="E113" s="13">
        <v>26</v>
      </c>
      <c r="F113" s="14">
        <f t="shared" si="1"/>
        <v>65</v>
      </c>
      <c r="G113" s="13">
        <f>RANK(F113,F4:F250,0)</f>
        <v>3</v>
      </c>
      <c r="H113" s="13">
        <f>RANK(C113,C4:C250,0)</f>
        <v>77</v>
      </c>
      <c r="I113" s="33">
        <f>RANK(D113,D4:D250,0)</f>
        <v>1</v>
      </c>
      <c r="J113" s="13">
        <f>RANK(E113,E4:E250,0)</f>
        <v>5</v>
      </c>
    </row>
    <row r="114" spans="1:10" ht="12.75">
      <c r="A114" s="15" t="s">
        <v>323</v>
      </c>
      <c r="B114" s="16" t="s">
        <v>178</v>
      </c>
      <c r="C114" s="13">
        <v>0</v>
      </c>
      <c r="D114" s="13">
        <v>4</v>
      </c>
      <c r="E114" s="13">
        <v>0</v>
      </c>
      <c r="F114" s="14">
        <f t="shared" si="1"/>
        <v>4</v>
      </c>
      <c r="G114" s="13">
        <f>RANK(F114,F4:F250,0)</f>
        <v>151</v>
      </c>
      <c r="H114" s="13">
        <f>RANK(C114,C4:C250,0)</f>
        <v>139</v>
      </c>
      <c r="I114" s="13">
        <f>RANK(D114,D4:D250,0)</f>
        <v>90</v>
      </c>
      <c r="J114" s="13">
        <f>RANK(E114,E4:E250,0)</f>
        <v>144</v>
      </c>
    </row>
    <row r="115" spans="1:10" ht="12.75">
      <c r="A115" s="15" t="s">
        <v>324</v>
      </c>
      <c r="B115" s="16" t="s">
        <v>178</v>
      </c>
      <c r="C115" s="13">
        <v>7</v>
      </c>
      <c r="D115" s="13">
        <v>9</v>
      </c>
      <c r="E115" s="13">
        <v>19</v>
      </c>
      <c r="F115" s="14">
        <f t="shared" si="1"/>
        <v>35</v>
      </c>
      <c r="G115" s="13">
        <f>RANK(F115,F4:F250,0)</f>
        <v>83</v>
      </c>
      <c r="H115" s="13">
        <f>RANK(C115,C4:C250,0)</f>
        <v>111</v>
      </c>
      <c r="I115" s="13">
        <f>RANK(D115,D4:D250,0)</f>
        <v>55</v>
      </c>
      <c r="J115" s="13">
        <f>RANK(E115,E4:E250,0)</f>
        <v>72</v>
      </c>
    </row>
    <row r="116" spans="1:10" ht="12.75">
      <c r="A116" s="21" t="s">
        <v>325</v>
      </c>
      <c r="B116" s="12" t="s">
        <v>25</v>
      </c>
      <c r="C116" s="13">
        <v>20</v>
      </c>
      <c r="D116" s="13">
        <v>15</v>
      </c>
      <c r="E116" s="13">
        <v>24</v>
      </c>
      <c r="F116" s="14">
        <f t="shared" si="1"/>
        <v>59</v>
      </c>
      <c r="G116" s="13">
        <f>RANK(F116,F4:F250,0)</f>
        <v>13</v>
      </c>
      <c r="H116" s="13">
        <f>RANK(C116,C4:C250,0)</f>
        <v>26</v>
      </c>
      <c r="I116" s="13">
        <f>RANK(D116,D4:D250,0)</f>
        <v>20</v>
      </c>
      <c r="J116" s="13">
        <f>RANK(E116,E4:E250,0)</f>
        <v>16</v>
      </c>
    </row>
    <row r="117" spans="1:10" ht="12.75">
      <c r="A117" s="15" t="s">
        <v>326</v>
      </c>
      <c r="B117" s="12" t="s">
        <v>25</v>
      </c>
      <c r="C117" s="13">
        <v>24</v>
      </c>
      <c r="D117" s="13">
        <v>0</v>
      </c>
      <c r="E117" s="13">
        <v>16</v>
      </c>
      <c r="F117" s="14">
        <f t="shared" si="1"/>
        <v>40</v>
      </c>
      <c r="G117" s="13">
        <f>RANK(F117,F4:F250,0)</f>
        <v>64</v>
      </c>
      <c r="H117" s="13">
        <f>RANK(C117,C4:C250,0)</f>
        <v>5</v>
      </c>
      <c r="I117" s="13">
        <f>RANK(D117,D4:D250,0)</f>
        <v>118</v>
      </c>
      <c r="J117" s="13">
        <f>RANK(E117,E4:E250,0)</f>
        <v>98</v>
      </c>
    </row>
    <row r="118" spans="1:10" ht="12.75">
      <c r="A118" s="15" t="s">
        <v>327</v>
      </c>
      <c r="B118" s="12" t="s">
        <v>25</v>
      </c>
      <c r="C118" s="13">
        <v>4</v>
      </c>
      <c r="D118" s="13">
        <v>5</v>
      </c>
      <c r="E118" s="13">
        <v>14</v>
      </c>
      <c r="F118" s="14">
        <f t="shared" si="1"/>
        <v>23</v>
      </c>
      <c r="G118" s="13">
        <f>RANK(F118,F4:F250,0)</f>
        <v>121</v>
      </c>
      <c r="H118" s="13">
        <f>RANK(C118,C4:C250,0)</f>
        <v>128</v>
      </c>
      <c r="I118" s="13">
        <f>RANK(D118,D4:D250,0)</f>
        <v>84</v>
      </c>
      <c r="J118" s="13">
        <f>RANK(E118,E4:E250,0)</f>
        <v>107</v>
      </c>
    </row>
    <row r="119" spans="1:10" ht="12.75">
      <c r="A119" s="15" t="s">
        <v>328</v>
      </c>
      <c r="B119" s="12" t="s">
        <v>25</v>
      </c>
      <c r="C119" s="13">
        <v>7</v>
      </c>
      <c r="D119" s="13">
        <v>4</v>
      </c>
      <c r="E119" s="13">
        <v>8</v>
      </c>
      <c r="F119" s="14">
        <f t="shared" si="1"/>
        <v>19</v>
      </c>
      <c r="G119" s="13">
        <f>RANK(F119,F4:F250,0)</f>
        <v>135</v>
      </c>
      <c r="H119" s="13">
        <f>RANK(C119,C4:C250,0)</f>
        <v>111</v>
      </c>
      <c r="I119" s="13">
        <f>RANK(D119,D4:D250,0)</f>
        <v>90</v>
      </c>
      <c r="J119" s="13">
        <f>RANK(E119,E4:E250,0)</f>
        <v>129</v>
      </c>
    </row>
    <row r="120" spans="1:10" ht="12.75">
      <c r="A120" s="15" t="s">
        <v>329</v>
      </c>
      <c r="B120" s="12" t="s">
        <v>25</v>
      </c>
      <c r="C120" s="13">
        <v>16</v>
      </c>
      <c r="D120" s="13">
        <v>3</v>
      </c>
      <c r="E120" s="13">
        <v>10</v>
      </c>
      <c r="F120" s="14">
        <f t="shared" si="1"/>
        <v>29</v>
      </c>
      <c r="G120" s="13">
        <f>RANK(F120,F4:F250,0)</f>
        <v>104</v>
      </c>
      <c r="H120" s="13">
        <f>RANK(C120,C4:C250,0)</f>
        <v>57</v>
      </c>
      <c r="I120" s="13">
        <f>RANK(D120,D4:D250,0)</f>
        <v>99</v>
      </c>
      <c r="J120" s="13">
        <f>RANK(E120,E4:E250,0)</f>
        <v>123</v>
      </c>
    </row>
    <row r="121" spans="1:10" ht="12.75">
      <c r="A121" s="15" t="s">
        <v>330</v>
      </c>
      <c r="B121" s="12" t="s">
        <v>25</v>
      </c>
      <c r="C121" s="13">
        <v>10</v>
      </c>
      <c r="D121" s="13">
        <v>4</v>
      </c>
      <c r="E121" s="13">
        <v>19</v>
      </c>
      <c r="F121" s="14">
        <f t="shared" si="1"/>
        <v>33</v>
      </c>
      <c r="G121" s="13">
        <f>RANK(F121,F4:F250,0)</f>
        <v>93</v>
      </c>
      <c r="H121" s="13">
        <f>RANK(C121,C4:C250,0)</f>
        <v>95</v>
      </c>
      <c r="I121" s="13">
        <f>RANK(D121,D4:D250,0)</f>
        <v>90</v>
      </c>
      <c r="J121" s="13">
        <f>RANK(E121,E4:E250,0)</f>
        <v>72</v>
      </c>
    </row>
    <row r="122" spans="1:10" ht="12.75">
      <c r="A122" s="15"/>
      <c r="B122" s="12"/>
      <c r="C122" s="13">
        <v>0</v>
      </c>
      <c r="D122" s="13">
        <v>0</v>
      </c>
      <c r="E122" s="13">
        <v>0</v>
      </c>
      <c r="F122" s="14">
        <f t="shared" si="1"/>
        <v>0</v>
      </c>
      <c r="G122" s="13">
        <f>RANK(F122,F4:F250,0)</f>
        <v>153</v>
      </c>
      <c r="H122" s="13">
        <f>RANK(C122,C4:C250,0)</f>
        <v>139</v>
      </c>
      <c r="I122" s="13">
        <f>RANK(D122,D4:D250,0)</f>
        <v>118</v>
      </c>
      <c r="J122" s="13">
        <f>RANK(E122,E4:E250,0)</f>
        <v>144</v>
      </c>
    </row>
    <row r="123" spans="1:10" ht="12.75">
      <c r="A123" s="15" t="s">
        <v>331</v>
      </c>
      <c r="B123" s="12" t="s">
        <v>25</v>
      </c>
      <c r="C123" s="13">
        <v>23</v>
      </c>
      <c r="D123" s="13">
        <v>1</v>
      </c>
      <c r="E123" s="13">
        <v>14</v>
      </c>
      <c r="F123" s="14">
        <f t="shared" si="1"/>
        <v>38</v>
      </c>
      <c r="G123" s="13">
        <f>RANK(F123,F4:F250,0)</f>
        <v>67</v>
      </c>
      <c r="H123" s="13">
        <f>RANK(C123,C4:C250,0)</f>
        <v>8</v>
      </c>
      <c r="I123" s="13">
        <f>RANK(D123,D4:D250,0)</f>
        <v>112</v>
      </c>
      <c r="J123" s="13">
        <f>RANK(E123,E4:E250,0)</f>
        <v>107</v>
      </c>
    </row>
    <row r="124" spans="1:10" ht="12.75">
      <c r="A124" s="15" t="s">
        <v>332</v>
      </c>
      <c r="B124" s="12" t="s">
        <v>25</v>
      </c>
      <c r="C124" s="13">
        <v>13</v>
      </c>
      <c r="D124" s="13">
        <v>4</v>
      </c>
      <c r="E124" s="13">
        <v>19</v>
      </c>
      <c r="F124" s="14">
        <f t="shared" si="1"/>
        <v>36</v>
      </c>
      <c r="G124" s="13">
        <f>RANK(F124,F4:F250,0)</f>
        <v>76</v>
      </c>
      <c r="H124" s="13">
        <f>RANK(C124,C4:C250,0)</f>
        <v>77</v>
      </c>
      <c r="I124" s="13">
        <f>RANK(D124,D4:D250,0)</f>
        <v>90</v>
      </c>
      <c r="J124" s="13">
        <f>RANK(E124,E4:E250,0)</f>
        <v>72</v>
      </c>
    </row>
    <row r="125" spans="1:10" ht="12.75">
      <c r="A125" s="15" t="s">
        <v>333</v>
      </c>
      <c r="B125" s="12" t="s">
        <v>25</v>
      </c>
      <c r="C125" s="13">
        <v>13</v>
      </c>
      <c r="D125" s="13">
        <v>2</v>
      </c>
      <c r="E125" s="13">
        <v>20</v>
      </c>
      <c r="F125" s="14">
        <f t="shared" si="1"/>
        <v>35</v>
      </c>
      <c r="G125" s="13">
        <f>RANK(F125,F4:F250,0)</f>
        <v>83</v>
      </c>
      <c r="H125" s="13">
        <f>RANK(C125,C4:C250,0)</f>
        <v>77</v>
      </c>
      <c r="I125" s="13">
        <f>RANK(D125,D4:D250,0)</f>
        <v>105</v>
      </c>
      <c r="J125" s="13">
        <f>RANK(E125,E4:E250,0)</f>
        <v>59</v>
      </c>
    </row>
    <row r="126" spans="1:10" ht="12.75">
      <c r="A126" s="15"/>
      <c r="B126" s="12"/>
      <c r="C126" s="13">
        <v>0</v>
      </c>
      <c r="D126" s="13">
        <v>0</v>
      </c>
      <c r="E126" s="13">
        <v>0</v>
      </c>
      <c r="F126" s="14">
        <f t="shared" si="1"/>
        <v>0</v>
      </c>
      <c r="G126" s="13">
        <f>RANK(F126,F4:F250,0)</f>
        <v>153</v>
      </c>
      <c r="H126" s="13">
        <f>RANK(C126,C4:C250,0)</f>
        <v>139</v>
      </c>
      <c r="I126" s="13">
        <f>RANK(D126,D4:D250,0)</f>
        <v>118</v>
      </c>
      <c r="J126" s="13">
        <f>RANK(E126,E4:E250,0)</f>
        <v>144</v>
      </c>
    </row>
    <row r="127" spans="1:10" ht="12.75">
      <c r="A127" s="15" t="s">
        <v>334</v>
      </c>
      <c r="B127" s="12" t="s">
        <v>25</v>
      </c>
      <c r="C127" s="13">
        <v>2</v>
      </c>
      <c r="D127" s="13">
        <v>0</v>
      </c>
      <c r="E127" s="13">
        <v>15</v>
      </c>
      <c r="F127" s="14">
        <f t="shared" si="1"/>
        <v>17</v>
      </c>
      <c r="G127" s="13">
        <f>RANK(F127,F4:F250,0)</f>
        <v>140</v>
      </c>
      <c r="H127" s="13">
        <f>RANK(C127,C4:C250,0)</f>
        <v>133</v>
      </c>
      <c r="I127" s="13">
        <f>RANK(D127,D4:D250,0)</f>
        <v>118</v>
      </c>
      <c r="J127" s="13">
        <f>RANK(E127,E4:E250,0)</f>
        <v>104</v>
      </c>
    </row>
    <row r="128" spans="1:10" ht="12.75">
      <c r="A128" s="15" t="s">
        <v>335</v>
      </c>
      <c r="B128" s="12" t="s">
        <v>25</v>
      </c>
      <c r="C128" s="13">
        <v>12</v>
      </c>
      <c r="D128" s="13">
        <v>14</v>
      </c>
      <c r="E128" s="13">
        <v>16</v>
      </c>
      <c r="F128" s="14">
        <f t="shared" si="1"/>
        <v>42</v>
      </c>
      <c r="G128" s="13">
        <f>RANK(F128,F4:F250,0)</f>
        <v>58</v>
      </c>
      <c r="H128" s="13">
        <f>RANK(C128,C4:C250,0)</f>
        <v>84</v>
      </c>
      <c r="I128" s="13">
        <f>RANK(D128,D4:D250,0)</f>
        <v>22</v>
      </c>
      <c r="J128" s="13">
        <f>RANK(E128,E4:E250,0)</f>
        <v>98</v>
      </c>
    </row>
    <row r="129" spans="1:10" ht="12.75">
      <c r="A129" s="15" t="s">
        <v>336</v>
      </c>
      <c r="B129" s="12" t="s">
        <v>25</v>
      </c>
      <c r="C129" s="13">
        <v>19</v>
      </c>
      <c r="D129" s="13">
        <v>7</v>
      </c>
      <c r="E129" s="13">
        <v>17</v>
      </c>
      <c r="F129" s="14">
        <f t="shared" si="1"/>
        <v>43</v>
      </c>
      <c r="G129" s="13">
        <f>RANK(F129,F4:F250,0)</f>
        <v>52</v>
      </c>
      <c r="H129" s="13">
        <f>RANK(C129,C4:C250,0)</f>
        <v>33</v>
      </c>
      <c r="I129" s="13">
        <f>RANK(D129,D4:D250,0)</f>
        <v>65</v>
      </c>
      <c r="J129" s="13">
        <f>RANK(E129,E4:E250,0)</f>
        <v>91</v>
      </c>
    </row>
    <row r="130" spans="1:10" ht="12.75">
      <c r="A130" s="15"/>
      <c r="B130" s="12"/>
      <c r="C130" s="13">
        <v>0</v>
      </c>
      <c r="D130" s="13">
        <v>0</v>
      </c>
      <c r="E130" s="13">
        <v>0</v>
      </c>
      <c r="F130" s="14">
        <f t="shared" si="1"/>
        <v>0</v>
      </c>
      <c r="G130" s="13">
        <f>RANK(F130,F4:F250,0)</f>
        <v>153</v>
      </c>
      <c r="H130" s="13">
        <f>RANK(C130,C4:C250,0)</f>
        <v>139</v>
      </c>
      <c r="I130" s="13">
        <f>RANK(D130,D4:D250,0)</f>
        <v>118</v>
      </c>
      <c r="J130" s="13">
        <f>RANK(E130,E4:E250,0)</f>
        <v>144</v>
      </c>
    </row>
    <row r="131" spans="1:10" ht="12.75">
      <c r="A131" s="15" t="s">
        <v>337</v>
      </c>
      <c r="B131" s="12" t="s">
        <v>25</v>
      </c>
      <c r="C131" s="13">
        <v>21</v>
      </c>
      <c r="D131" s="13">
        <v>17</v>
      </c>
      <c r="E131" s="13">
        <v>24</v>
      </c>
      <c r="F131" s="14">
        <f t="shared" si="1"/>
        <v>62</v>
      </c>
      <c r="G131" s="13">
        <f>RANK(F131,F4:F250,0)</f>
        <v>4</v>
      </c>
      <c r="H131" s="13">
        <f>RANK(C131,C4:C250,0)</f>
        <v>19</v>
      </c>
      <c r="I131" s="13">
        <f>RANK(D131,D4:D250,0)</f>
        <v>12</v>
      </c>
      <c r="J131" s="13">
        <f>RANK(E131,E4:E250,0)</f>
        <v>16</v>
      </c>
    </row>
    <row r="132" spans="1:10" ht="12.75">
      <c r="A132" s="21" t="s">
        <v>338</v>
      </c>
      <c r="B132" s="16" t="s">
        <v>44</v>
      </c>
      <c r="C132" s="13">
        <v>6</v>
      </c>
      <c r="D132" s="13">
        <v>4</v>
      </c>
      <c r="E132" s="13">
        <v>23</v>
      </c>
      <c r="F132" s="14">
        <f aca="true" t="shared" si="2" ref="F132:F195">SUM(C132,D132,E132)</f>
        <v>33</v>
      </c>
      <c r="G132" s="13">
        <f>RANK(F132,F4:F250,0)</f>
        <v>93</v>
      </c>
      <c r="H132" s="13">
        <f>RANK(C132,C4:C250,0)</f>
        <v>120</v>
      </c>
      <c r="I132" s="13">
        <f>RANK(D132,D4:D250,0)</f>
        <v>90</v>
      </c>
      <c r="J132" s="13">
        <f>RANK(E132,E4:E250,0)</f>
        <v>27</v>
      </c>
    </row>
    <row r="133" spans="1:10" ht="12.75">
      <c r="A133" s="21" t="s">
        <v>339</v>
      </c>
      <c r="B133" s="16" t="s">
        <v>44</v>
      </c>
      <c r="C133" s="13">
        <v>20</v>
      </c>
      <c r="D133" s="13">
        <v>13</v>
      </c>
      <c r="E133" s="13">
        <v>10</v>
      </c>
      <c r="F133" s="14">
        <f t="shared" si="2"/>
        <v>43</v>
      </c>
      <c r="G133" s="13">
        <f>RANK(F133,F4:F250,0)</f>
        <v>52</v>
      </c>
      <c r="H133" s="13">
        <f>RANK(C133,C4:C250,0)</f>
        <v>26</v>
      </c>
      <c r="I133" s="13">
        <f>RANK(D133,D4:D250,0)</f>
        <v>34</v>
      </c>
      <c r="J133" s="13">
        <f>RANK(E133,E4:E250,0)</f>
        <v>123</v>
      </c>
    </row>
    <row r="134" spans="1:10" ht="12.75">
      <c r="A134" s="21" t="s">
        <v>340</v>
      </c>
      <c r="B134" s="16" t="s">
        <v>44</v>
      </c>
      <c r="C134" s="13">
        <v>6</v>
      </c>
      <c r="D134" s="13">
        <v>0</v>
      </c>
      <c r="E134" s="13">
        <v>22</v>
      </c>
      <c r="F134" s="14">
        <f t="shared" si="2"/>
        <v>28</v>
      </c>
      <c r="G134" s="13">
        <f>RANK(F134,F4:F250,0)</f>
        <v>110</v>
      </c>
      <c r="H134" s="13">
        <f>RANK(C134,C4:C250,0)</f>
        <v>120</v>
      </c>
      <c r="I134" s="13">
        <f>RANK(D134,D4:D250,0)</f>
        <v>118</v>
      </c>
      <c r="J134" s="13">
        <f>RANK(E134,E4:E250,0)</f>
        <v>38</v>
      </c>
    </row>
    <row r="135" spans="1:10" ht="12.75">
      <c r="A135" s="15" t="s">
        <v>341</v>
      </c>
      <c r="B135" s="12" t="s">
        <v>84</v>
      </c>
      <c r="C135" s="13">
        <v>0</v>
      </c>
      <c r="D135" s="13">
        <v>0</v>
      </c>
      <c r="E135" s="13">
        <v>16</v>
      </c>
      <c r="F135" s="14">
        <f t="shared" si="2"/>
        <v>16</v>
      </c>
      <c r="G135" s="13">
        <f>RANK(F135,F4:F250,0)</f>
        <v>141</v>
      </c>
      <c r="H135" s="13">
        <f>RANK(C135,C4:C250,0)</f>
        <v>139</v>
      </c>
      <c r="I135" s="13">
        <f>RANK(D135,D4:D250,0)</f>
        <v>118</v>
      </c>
      <c r="J135" s="13">
        <f>RANK(E135,E4:E250,0)</f>
        <v>98</v>
      </c>
    </row>
    <row r="136" spans="1:10" ht="12.75">
      <c r="A136" s="15" t="s">
        <v>342</v>
      </c>
      <c r="B136" s="12" t="s">
        <v>84</v>
      </c>
      <c r="C136" s="13">
        <v>10</v>
      </c>
      <c r="D136" s="13">
        <v>0</v>
      </c>
      <c r="E136" s="13">
        <v>5</v>
      </c>
      <c r="F136" s="14">
        <f t="shared" si="2"/>
        <v>15</v>
      </c>
      <c r="G136" s="13">
        <f>RANK(F136,F4:F250,0)</f>
        <v>143</v>
      </c>
      <c r="H136" s="13">
        <f>RANK(C136,C4:C250,0)</f>
        <v>95</v>
      </c>
      <c r="I136" s="13">
        <f>RANK(D136,D4:D250,0)</f>
        <v>118</v>
      </c>
      <c r="J136" s="13">
        <f>RANK(E136,E4:E250,0)</f>
        <v>135</v>
      </c>
    </row>
    <row r="137" spans="1:10" ht="12.75">
      <c r="A137" s="15" t="s">
        <v>343</v>
      </c>
      <c r="B137" s="12" t="s">
        <v>84</v>
      </c>
      <c r="C137" s="13">
        <v>5</v>
      </c>
      <c r="D137" s="13">
        <v>9</v>
      </c>
      <c r="E137" s="13">
        <v>22</v>
      </c>
      <c r="F137" s="14">
        <f t="shared" si="2"/>
        <v>36</v>
      </c>
      <c r="G137" s="13">
        <f>RANK(F137,F4:F250,0)</f>
        <v>76</v>
      </c>
      <c r="H137" s="13">
        <f>RANK(C137,C4:C250,0)</f>
        <v>124</v>
      </c>
      <c r="I137" s="13">
        <f>RANK(D137,D4:D250,0)</f>
        <v>55</v>
      </c>
      <c r="J137" s="13">
        <f>RANK(E137,E4:E250,0)</f>
        <v>38</v>
      </c>
    </row>
    <row r="138" spans="1:10" ht="12.75">
      <c r="A138" s="15" t="s">
        <v>344</v>
      </c>
      <c r="B138" s="12" t="s">
        <v>84</v>
      </c>
      <c r="C138" s="13">
        <v>0</v>
      </c>
      <c r="D138" s="13">
        <v>12</v>
      </c>
      <c r="E138" s="13">
        <v>9</v>
      </c>
      <c r="F138" s="14">
        <f t="shared" si="2"/>
        <v>21</v>
      </c>
      <c r="G138" s="13">
        <f>RANK(F138,F4:F250,0)</f>
        <v>127</v>
      </c>
      <c r="H138" s="13">
        <f>RANK(C138,C4:C250,0)</f>
        <v>139</v>
      </c>
      <c r="I138" s="13">
        <f>RANK(D138,D4:D250,0)</f>
        <v>39</v>
      </c>
      <c r="J138" s="13">
        <f>RANK(E138,E4:E250,0)</f>
        <v>127</v>
      </c>
    </row>
    <row r="139" spans="1:10" ht="12.75">
      <c r="A139" s="15" t="s">
        <v>345</v>
      </c>
      <c r="B139" s="12" t="s">
        <v>84</v>
      </c>
      <c r="C139" s="13">
        <v>18</v>
      </c>
      <c r="D139" s="13">
        <v>3</v>
      </c>
      <c r="E139" s="13">
        <v>0</v>
      </c>
      <c r="F139" s="14">
        <f t="shared" si="2"/>
        <v>21</v>
      </c>
      <c r="G139" s="13">
        <f>RANK(F139,F4:F250,0)</f>
        <v>127</v>
      </c>
      <c r="H139" s="13">
        <f>RANK(C139,C4:C250,0)</f>
        <v>40</v>
      </c>
      <c r="I139" s="13">
        <f>RANK(D139,D4:D250,0)</f>
        <v>99</v>
      </c>
      <c r="J139" s="13">
        <f>RANK(E139,E4:E250,0)</f>
        <v>144</v>
      </c>
    </row>
    <row r="140" spans="1:10" ht="12.75">
      <c r="A140" s="21" t="s">
        <v>346</v>
      </c>
      <c r="B140" s="16" t="s">
        <v>33</v>
      </c>
      <c r="C140" s="13">
        <v>23</v>
      </c>
      <c r="D140" s="13">
        <v>6</v>
      </c>
      <c r="E140" s="13">
        <v>25</v>
      </c>
      <c r="F140" s="14">
        <f t="shared" si="2"/>
        <v>54</v>
      </c>
      <c r="G140" s="13">
        <f>RANK(F140,F4:F250,0)</f>
        <v>20</v>
      </c>
      <c r="H140" s="13">
        <f>RANK(C140,C4:C250,0)</f>
        <v>8</v>
      </c>
      <c r="I140" s="13">
        <f>RANK(D140,D4:D250,0)</f>
        <v>74</v>
      </c>
      <c r="J140" s="13">
        <f>RANK(E140,E4:E250,0)</f>
        <v>9</v>
      </c>
    </row>
    <row r="141" spans="1:10" ht="12.75">
      <c r="A141" s="21" t="s">
        <v>347</v>
      </c>
      <c r="B141" s="16" t="s">
        <v>33</v>
      </c>
      <c r="C141" s="13">
        <v>2</v>
      </c>
      <c r="D141" s="13">
        <v>11</v>
      </c>
      <c r="E141" s="13">
        <v>12</v>
      </c>
      <c r="F141" s="14">
        <f t="shared" si="2"/>
        <v>25</v>
      </c>
      <c r="G141" s="13">
        <f>RANK(F141,F4:F250,0)</f>
        <v>118</v>
      </c>
      <c r="H141" s="13">
        <f>RANK(C141,C4:C250,0)</f>
        <v>133</v>
      </c>
      <c r="I141" s="13">
        <f>RANK(D141,D4:D250,0)</f>
        <v>43</v>
      </c>
      <c r="J141" s="13">
        <f>RANK(E141,E4:E250,0)</f>
        <v>116</v>
      </c>
    </row>
    <row r="142" spans="1:10" ht="12.75">
      <c r="A142" s="21" t="s">
        <v>348</v>
      </c>
      <c r="B142" s="16" t="s">
        <v>33</v>
      </c>
      <c r="C142" s="13">
        <v>0</v>
      </c>
      <c r="D142" s="13">
        <v>0</v>
      </c>
      <c r="E142" s="13">
        <v>20</v>
      </c>
      <c r="F142" s="14">
        <f t="shared" si="2"/>
        <v>20</v>
      </c>
      <c r="G142" s="13">
        <f>RANK(F142,F4:F250,0)</f>
        <v>130</v>
      </c>
      <c r="H142" s="13">
        <f>RANK(C142,C4:C250,0)</f>
        <v>139</v>
      </c>
      <c r="I142" s="13">
        <f>RANK(D142,D4:D250,0)</f>
        <v>118</v>
      </c>
      <c r="J142" s="13">
        <f>RANK(E142,E4:E250,0)</f>
        <v>59</v>
      </c>
    </row>
    <row r="143" spans="1:10" ht="12.75">
      <c r="A143" s="21" t="s">
        <v>349</v>
      </c>
      <c r="B143" s="16" t="s">
        <v>33</v>
      </c>
      <c r="C143" s="13">
        <v>7</v>
      </c>
      <c r="D143" s="13">
        <v>1</v>
      </c>
      <c r="E143" s="13">
        <v>11</v>
      </c>
      <c r="F143" s="14">
        <f t="shared" si="2"/>
        <v>19</v>
      </c>
      <c r="G143" s="13">
        <f>RANK(F143,F4:F250,0)</f>
        <v>135</v>
      </c>
      <c r="H143" s="13">
        <f>RANK(C143,C4:C250,0)</f>
        <v>111</v>
      </c>
      <c r="I143" s="13">
        <f>RANK(D143,D4:D250,0)</f>
        <v>112</v>
      </c>
      <c r="J143" s="13">
        <f>RANK(E143,E4:E250,0)</f>
        <v>118</v>
      </c>
    </row>
    <row r="144" spans="1:10" ht="12.75">
      <c r="A144" s="21" t="s">
        <v>350</v>
      </c>
      <c r="B144" s="16" t="s">
        <v>33</v>
      </c>
      <c r="C144" s="13">
        <v>0</v>
      </c>
      <c r="D144" s="13">
        <v>0</v>
      </c>
      <c r="E144" s="13">
        <v>0</v>
      </c>
      <c r="F144" s="14">
        <f t="shared" si="2"/>
        <v>0</v>
      </c>
      <c r="G144" s="13">
        <f>RANK(F144,F4:F250,0)</f>
        <v>153</v>
      </c>
      <c r="H144" s="13">
        <f>RANK(C144,C4:C250,0)</f>
        <v>139</v>
      </c>
      <c r="I144" s="13">
        <f>RANK(D144,D4:D250,0)</f>
        <v>118</v>
      </c>
      <c r="J144" s="13">
        <f>RANK(E144,E4:E250,0)</f>
        <v>144</v>
      </c>
    </row>
    <row r="145" spans="1:10" ht="12.75">
      <c r="A145" s="21" t="s">
        <v>351</v>
      </c>
      <c r="B145" s="16" t="s">
        <v>352</v>
      </c>
      <c r="C145" s="13">
        <v>24</v>
      </c>
      <c r="D145" s="13">
        <v>17</v>
      </c>
      <c r="E145" s="13">
        <v>25</v>
      </c>
      <c r="F145" s="14">
        <f t="shared" si="2"/>
        <v>66</v>
      </c>
      <c r="G145" s="13">
        <f>RANK(F145,F4:F250,0)</f>
        <v>1</v>
      </c>
      <c r="H145" s="13">
        <f>RANK(C145,C4:C250,0)</f>
        <v>5</v>
      </c>
      <c r="I145" s="13">
        <f>RANK(D145,D4:D250,0)</f>
        <v>12</v>
      </c>
      <c r="J145" s="13">
        <f>RANK(E145,E4:E250,0)</f>
        <v>9</v>
      </c>
    </row>
    <row r="146" spans="1:10" ht="12.75">
      <c r="A146" s="21" t="s">
        <v>196</v>
      </c>
      <c r="B146" s="16" t="s">
        <v>352</v>
      </c>
      <c r="C146" s="13">
        <v>0</v>
      </c>
      <c r="D146" s="13">
        <v>0</v>
      </c>
      <c r="E146" s="13">
        <v>5</v>
      </c>
      <c r="F146" s="14">
        <f t="shared" si="2"/>
        <v>5</v>
      </c>
      <c r="G146" s="13">
        <f>RANK(F146,F4:F250,0)</f>
        <v>149</v>
      </c>
      <c r="H146" s="13">
        <f>RANK(C146,C4:C250,0)</f>
        <v>139</v>
      </c>
      <c r="I146" s="13">
        <f>RANK(D146,D4:D250,0)</f>
        <v>118</v>
      </c>
      <c r="J146" s="13">
        <f>RANK(E146,E4:E250,0)</f>
        <v>135</v>
      </c>
    </row>
    <row r="147" spans="1:10" ht="12.75">
      <c r="A147" s="21" t="s">
        <v>353</v>
      </c>
      <c r="B147" s="16" t="s">
        <v>352</v>
      </c>
      <c r="C147" s="13">
        <v>11</v>
      </c>
      <c r="D147" s="13">
        <v>7</v>
      </c>
      <c r="E147" s="13">
        <v>16</v>
      </c>
      <c r="F147" s="14">
        <f t="shared" si="2"/>
        <v>34</v>
      </c>
      <c r="G147" s="13">
        <f>RANK(F147,F4:F250,0)</f>
        <v>88</v>
      </c>
      <c r="H147" s="13">
        <f>RANK(C147,C4:C250,0)</f>
        <v>90</v>
      </c>
      <c r="I147" s="13">
        <f>RANK(D147,D4:D250,0)</f>
        <v>65</v>
      </c>
      <c r="J147" s="13">
        <f>RANK(E147,E4:E250,0)</f>
        <v>98</v>
      </c>
    </row>
    <row r="148" spans="1:10" ht="12.75">
      <c r="A148" s="21" t="s">
        <v>354</v>
      </c>
      <c r="B148" s="16" t="s">
        <v>352</v>
      </c>
      <c r="C148" s="13">
        <v>15</v>
      </c>
      <c r="D148" s="13">
        <v>5</v>
      </c>
      <c r="E148" s="13">
        <v>23</v>
      </c>
      <c r="F148" s="14">
        <f t="shared" si="2"/>
        <v>43</v>
      </c>
      <c r="G148" s="13">
        <f>RANK(F148,F4:F250,0)</f>
        <v>52</v>
      </c>
      <c r="H148" s="13">
        <f>RANK(C148,C4:C250,0)</f>
        <v>62</v>
      </c>
      <c r="I148" s="13">
        <f>RANK(D148,D4:D250,0)</f>
        <v>84</v>
      </c>
      <c r="J148" s="13">
        <f>RANK(E148,E4:E250,0)</f>
        <v>27</v>
      </c>
    </row>
    <row r="149" spans="1:10" ht="12.75">
      <c r="A149" s="21" t="s">
        <v>355</v>
      </c>
      <c r="B149" s="16" t="s">
        <v>352</v>
      </c>
      <c r="C149" s="13">
        <v>0</v>
      </c>
      <c r="D149" s="13">
        <v>0</v>
      </c>
      <c r="E149" s="13">
        <v>5</v>
      </c>
      <c r="F149" s="14">
        <f t="shared" si="2"/>
        <v>5</v>
      </c>
      <c r="G149" s="13">
        <f>RANK(F149,F4:F250,0)</f>
        <v>149</v>
      </c>
      <c r="H149" s="13">
        <f>RANK(C149,C4:C250,0)</f>
        <v>139</v>
      </c>
      <c r="I149" s="13">
        <f>RANK(D149,D4:D250,0)</f>
        <v>118</v>
      </c>
      <c r="J149" s="13">
        <f>RANK(E149,E4:E250,0)</f>
        <v>135</v>
      </c>
    </row>
    <row r="150" spans="1:10" ht="12.75">
      <c r="A150" s="21" t="s">
        <v>356</v>
      </c>
      <c r="B150" s="16" t="s">
        <v>352</v>
      </c>
      <c r="C150" s="13">
        <v>8</v>
      </c>
      <c r="D150" s="13">
        <v>8</v>
      </c>
      <c r="E150" s="13">
        <v>18</v>
      </c>
      <c r="F150" s="14">
        <f t="shared" si="2"/>
        <v>34</v>
      </c>
      <c r="G150" s="13">
        <f>RANK(F150,F4:F250,0)</f>
        <v>88</v>
      </c>
      <c r="H150" s="13">
        <f>RANK(C150,C4:C250,0)</f>
        <v>106</v>
      </c>
      <c r="I150" s="13">
        <f>RANK(D150,D4:D250,0)</f>
        <v>59</v>
      </c>
      <c r="J150" s="13">
        <f>RANK(E150,E4:E250,0)</f>
        <v>84</v>
      </c>
    </row>
    <row r="151" spans="1:10" ht="12.75">
      <c r="A151" s="21" t="s">
        <v>357</v>
      </c>
      <c r="B151" s="12" t="s">
        <v>220</v>
      </c>
      <c r="C151" s="13">
        <v>5</v>
      </c>
      <c r="D151" s="13">
        <v>9</v>
      </c>
      <c r="E151" s="13">
        <v>19</v>
      </c>
      <c r="F151" s="14">
        <f t="shared" si="2"/>
        <v>33</v>
      </c>
      <c r="G151" s="13">
        <f>RANK(F151,F4:F250,0)</f>
        <v>93</v>
      </c>
      <c r="H151" s="13">
        <f>RANK(C151,C4:C297,0)</f>
        <v>124</v>
      </c>
      <c r="I151" s="13">
        <f>RANK(D151,D4:D297,0)</f>
        <v>55</v>
      </c>
      <c r="J151" s="13">
        <f>RANK(E151,E4:E297,0)</f>
        <v>72</v>
      </c>
    </row>
    <row r="152" spans="1:10" ht="12.75">
      <c r="A152" s="21" t="s">
        <v>358</v>
      </c>
      <c r="B152" s="12" t="s">
        <v>220</v>
      </c>
      <c r="C152" s="13">
        <v>20</v>
      </c>
      <c r="D152" s="13">
        <v>2</v>
      </c>
      <c r="E152" s="13">
        <v>1</v>
      </c>
      <c r="F152" s="14">
        <f t="shared" si="2"/>
        <v>23</v>
      </c>
      <c r="G152" s="13">
        <f>RANK(F152,F4:F250,0)</f>
        <v>121</v>
      </c>
      <c r="H152" s="13">
        <f>RANK(C152,C4:C297,0)</f>
        <v>26</v>
      </c>
      <c r="I152" s="13">
        <f>RANK(D152,D4:D297,0)</f>
        <v>105</v>
      </c>
      <c r="J152" s="13">
        <f>RANK(E152,E4:E297,0)</f>
        <v>143</v>
      </c>
    </row>
    <row r="153" spans="1:10" ht="12.75">
      <c r="A153" s="21" t="s">
        <v>359</v>
      </c>
      <c r="B153" s="12" t="s">
        <v>220</v>
      </c>
      <c r="C153" s="13">
        <v>4</v>
      </c>
      <c r="D153" s="13">
        <v>0</v>
      </c>
      <c r="E153" s="13">
        <v>11</v>
      </c>
      <c r="F153" s="14">
        <f t="shared" si="2"/>
        <v>15</v>
      </c>
      <c r="G153" s="13">
        <f>RANK(F153,F4:F250,0)</f>
        <v>143</v>
      </c>
      <c r="H153" s="13">
        <f>RANK(C153,C4:C297,0)</f>
        <v>128</v>
      </c>
      <c r="I153" s="13">
        <f>RANK(D153,D4:D297,0)</f>
        <v>118</v>
      </c>
      <c r="J153" s="13">
        <f>RANK(E153,E4:E297,0)</f>
        <v>118</v>
      </c>
    </row>
    <row r="154" spans="1:10" ht="12.75">
      <c r="A154" s="21" t="s">
        <v>360</v>
      </c>
      <c r="B154" s="12" t="s">
        <v>220</v>
      </c>
      <c r="C154" s="13">
        <v>21</v>
      </c>
      <c r="D154" s="13">
        <v>15</v>
      </c>
      <c r="E154" s="13">
        <v>5</v>
      </c>
      <c r="F154" s="14">
        <f t="shared" si="2"/>
        <v>41</v>
      </c>
      <c r="G154" s="13">
        <f>RANK(F154,F4:F250,0)</f>
        <v>61</v>
      </c>
      <c r="H154" s="13">
        <f>RANK(C154,C4:C297,0)</f>
        <v>19</v>
      </c>
      <c r="I154" s="13">
        <f>RANK(D154,D4:D297,0)</f>
        <v>20</v>
      </c>
      <c r="J154" s="13">
        <f>RANK(E154,E4:E297,0)</f>
        <v>135</v>
      </c>
    </row>
    <row r="155" spans="1:10" ht="12.75">
      <c r="A155" s="21" t="s">
        <v>361</v>
      </c>
      <c r="B155" s="12" t="s">
        <v>220</v>
      </c>
      <c r="C155" s="13">
        <v>12</v>
      </c>
      <c r="D155" s="13">
        <v>4</v>
      </c>
      <c r="E155" s="13">
        <v>4</v>
      </c>
      <c r="F155" s="14">
        <f t="shared" si="2"/>
        <v>20</v>
      </c>
      <c r="G155" s="13">
        <f>RANK(F155,F4:F250,0)</f>
        <v>130</v>
      </c>
      <c r="H155" s="13">
        <f>RANK(C155,C4:C297,0)</f>
        <v>84</v>
      </c>
      <c r="I155" s="13">
        <f>RANK(D155,D4:D297,0)</f>
        <v>90</v>
      </c>
      <c r="J155" s="13">
        <f>RANK(E155,E4:E297,0)</f>
        <v>139</v>
      </c>
    </row>
    <row r="156" spans="1:10" ht="12.75">
      <c r="A156" s="21" t="s">
        <v>362</v>
      </c>
      <c r="B156" s="12" t="s">
        <v>220</v>
      </c>
      <c r="C156" s="13">
        <v>0</v>
      </c>
      <c r="D156" s="13">
        <v>0</v>
      </c>
      <c r="E156" s="13">
        <v>20</v>
      </c>
      <c r="F156" s="14">
        <f t="shared" si="2"/>
        <v>20</v>
      </c>
      <c r="G156" s="13">
        <f>RANK(F156,F4:F250,0)</f>
        <v>130</v>
      </c>
      <c r="H156" s="13">
        <f>RANK(C156,C4:C297,0)</f>
        <v>139</v>
      </c>
      <c r="I156" s="13">
        <f>RANK(D156,D4:D297,0)</f>
        <v>118</v>
      </c>
      <c r="J156" s="13">
        <f>RANK(E156,E4:E297,0)</f>
        <v>59</v>
      </c>
    </row>
    <row r="157" spans="1:10" ht="12.75">
      <c r="A157" s="21" t="s">
        <v>363</v>
      </c>
      <c r="B157" s="12" t="s">
        <v>220</v>
      </c>
      <c r="C157" s="13">
        <v>7</v>
      </c>
      <c r="D157" s="13">
        <v>0</v>
      </c>
      <c r="E157" s="13">
        <v>14</v>
      </c>
      <c r="F157" s="14">
        <f t="shared" si="2"/>
        <v>21</v>
      </c>
      <c r="G157" s="13">
        <f>RANK(F157,F4:F250,0)</f>
        <v>127</v>
      </c>
      <c r="H157" s="13">
        <f>RANK(C157,C4:C297,0)</f>
        <v>111</v>
      </c>
      <c r="I157" s="13">
        <f>RANK(D157,D4:D297,0)</f>
        <v>118</v>
      </c>
      <c r="J157" s="13">
        <f>RANK(E157,E4:E297,0)</f>
        <v>107</v>
      </c>
    </row>
    <row r="158" spans="1:10" ht="12.75">
      <c r="A158" s="21" t="s">
        <v>364</v>
      </c>
      <c r="B158" s="12" t="s">
        <v>220</v>
      </c>
      <c r="C158" s="13">
        <v>20</v>
      </c>
      <c r="D158" s="13">
        <v>0</v>
      </c>
      <c r="E158" s="13">
        <v>10</v>
      </c>
      <c r="F158" s="14">
        <f t="shared" si="2"/>
        <v>30</v>
      </c>
      <c r="G158" s="13">
        <f>RANK(F158,F4:F297,0)</f>
        <v>102</v>
      </c>
      <c r="H158" s="13">
        <f>RANK(C158,C4:C297,0)</f>
        <v>26</v>
      </c>
      <c r="I158" s="13">
        <f>RANK(D158,D4:D297,0)</f>
        <v>118</v>
      </c>
      <c r="J158" s="13">
        <f>RANK(E158,E4:E297,0)</f>
        <v>123</v>
      </c>
    </row>
    <row r="159" spans="1:11" ht="12.75">
      <c r="A159" s="21" t="s">
        <v>365</v>
      </c>
      <c r="B159" s="16" t="s">
        <v>35</v>
      </c>
      <c r="C159" s="13">
        <v>27</v>
      </c>
      <c r="D159" s="13">
        <v>14</v>
      </c>
      <c r="E159" s="13">
        <v>25</v>
      </c>
      <c r="F159" s="14">
        <f t="shared" si="2"/>
        <v>66</v>
      </c>
      <c r="G159" s="13">
        <f>RANK(F159,F4:F297,0)</f>
        <v>1</v>
      </c>
      <c r="H159" s="33">
        <f>RANK(C159,C4:C297,0)</f>
        <v>1</v>
      </c>
      <c r="I159" s="13">
        <f>RANK(D159,D4:D297,0)</f>
        <v>22</v>
      </c>
      <c r="J159" s="13">
        <f>RANK(E159,E4:E297,0)</f>
        <v>9</v>
      </c>
      <c r="K159" s="1" t="s">
        <v>366</v>
      </c>
    </row>
    <row r="160" spans="1:10" ht="12.75">
      <c r="A160" s="1" t="s">
        <v>367</v>
      </c>
      <c r="B160" s="12" t="s">
        <v>147</v>
      </c>
      <c r="C160" s="13">
        <v>11</v>
      </c>
      <c r="D160" s="13">
        <v>14</v>
      </c>
      <c r="E160" s="13">
        <v>24</v>
      </c>
      <c r="F160" s="14">
        <f t="shared" si="2"/>
        <v>49</v>
      </c>
      <c r="G160" s="13">
        <f>RANK(F160,F4:F297,0)</f>
        <v>32</v>
      </c>
      <c r="H160" s="13">
        <f>RANK(C160,C4:C297,0)</f>
        <v>90</v>
      </c>
      <c r="I160" s="13">
        <f>RANK(D160,D4:D297,0)</f>
        <v>22</v>
      </c>
      <c r="J160" s="13">
        <f>RANK(E160,E4:E297,0)</f>
        <v>16</v>
      </c>
    </row>
    <row r="161" spans="1:10" ht="12.75">
      <c r="A161" s="21" t="s">
        <v>368</v>
      </c>
      <c r="B161" s="12" t="s">
        <v>147</v>
      </c>
      <c r="C161" s="13">
        <v>0</v>
      </c>
      <c r="D161" s="13">
        <v>10</v>
      </c>
      <c r="E161" s="13">
        <v>13</v>
      </c>
      <c r="F161" s="14">
        <f t="shared" si="2"/>
        <v>23</v>
      </c>
      <c r="G161" s="13">
        <f>RANK(F161,F4:F297,0)</f>
        <v>121</v>
      </c>
      <c r="H161" s="13">
        <f>RANK(C161,C4:C297,0)</f>
        <v>139</v>
      </c>
      <c r="I161" s="13">
        <f>RANK(D161,D4:D297,0)</f>
        <v>49</v>
      </c>
      <c r="J161" s="13">
        <f>RANK(E161,E4:E297,0)</f>
        <v>113</v>
      </c>
    </row>
    <row r="162" spans="1:10" ht="12.75">
      <c r="A162" s="21" t="s">
        <v>369</v>
      </c>
      <c r="B162" s="12" t="s">
        <v>147</v>
      </c>
      <c r="C162" s="13">
        <v>14</v>
      </c>
      <c r="D162" s="13">
        <v>13</v>
      </c>
      <c r="E162" s="13">
        <v>24</v>
      </c>
      <c r="F162" s="14">
        <f t="shared" si="2"/>
        <v>51</v>
      </c>
      <c r="G162" s="13">
        <f>RANK(F162,F4:F297,0)</f>
        <v>28</v>
      </c>
      <c r="H162" s="13">
        <f>RANK(C162,C4:C297,0)</f>
        <v>68</v>
      </c>
      <c r="I162" s="13">
        <f>RANK(D162,D4:D297,0)</f>
        <v>34</v>
      </c>
      <c r="J162" s="13">
        <f>RANK(E162,E4:E297,0)</f>
        <v>16</v>
      </c>
    </row>
    <row r="163" spans="1:10" ht="12.75">
      <c r="A163" s="21" t="s">
        <v>370</v>
      </c>
      <c r="B163" s="12" t="s">
        <v>147</v>
      </c>
      <c r="C163" s="13">
        <v>18</v>
      </c>
      <c r="D163" s="13">
        <v>14</v>
      </c>
      <c r="E163" s="13">
        <v>18</v>
      </c>
      <c r="F163" s="14">
        <f t="shared" si="2"/>
        <v>50</v>
      </c>
      <c r="G163" s="13">
        <f>RANK(F163,F4:F297,0)</f>
        <v>31</v>
      </c>
      <c r="H163" s="13">
        <f>RANK(C163,C4:C297,0)</f>
        <v>40</v>
      </c>
      <c r="I163" s="13">
        <f>RANK(D163,D4:D297,0)</f>
        <v>22</v>
      </c>
      <c r="J163" s="13">
        <f>RANK(E163,E4:E297,0)</f>
        <v>84</v>
      </c>
    </row>
    <row r="164" spans="1:10" ht="12.75">
      <c r="A164" s="21" t="s">
        <v>371</v>
      </c>
      <c r="B164" s="12" t="s">
        <v>147</v>
      </c>
      <c r="C164" s="13">
        <v>0</v>
      </c>
      <c r="D164" s="13">
        <v>6</v>
      </c>
      <c r="E164" s="13">
        <v>23</v>
      </c>
      <c r="F164" s="14">
        <f t="shared" si="2"/>
        <v>29</v>
      </c>
      <c r="G164" s="13">
        <f>RANK(F164,F4:F297,0)</f>
        <v>104</v>
      </c>
      <c r="H164" s="13">
        <f>RANK(C164,C4:C297,0)</f>
        <v>139</v>
      </c>
      <c r="I164" s="13">
        <f>RANK(D164,D4:D297,0)</f>
        <v>74</v>
      </c>
      <c r="J164" s="13">
        <f>RANK(E164,E4:E297,0)</f>
        <v>27</v>
      </c>
    </row>
    <row r="165" spans="1:10" ht="12.75">
      <c r="A165" s="21" t="s">
        <v>372</v>
      </c>
      <c r="B165" s="16" t="s">
        <v>101</v>
      </c>
      <c r="C165" s="13">
        <v>17</v>
      </c>
      <c r="D165" s="13">
        <v>10</v>
      </c>
      <c r="E165" s="13">
        <v>7</v>
      </c>
      <c r="F165" s="14">
        <f t="shared" si="2"/>
        <v>34</v>
      </c>
      <c r="G165" s="13">
        <f>RANK(F165,F4:F297,0)</f>
        <v>88</v>
      </c>
      <c r="H165" s="13">
        <f>RANK(C165,C4:C297,0)</f>
        <v>46</v>
      </c>
      <c r="I165" s="13">
        <f>RANK(D165,D4:D297,0)</f>
        <v>49</v>
      </c>
      <c r="J165" s="13">
        <f>RANK(E165,E4:E297,0)</f>
        <v>132</v>
      </c>
    </row>
    <row r="166" spans="1:10" ht="12.75">
      <c r="A166" s="21" t="s">
        <v>209</v>
      </c>
      <c r="B166" s="16" t="s">
        <v>101</v>
      </c>
      <c r="C166" s="13">
        <v>24</v>
      </c>
      <c r="D166" s="13">
        <v>5</v>
      </c>
      <c r="E166" s="13">
        <v>0</v>
      </c>
      <c r="F166" s="14">
        <f t="shared" si="2"/>
        <v>29</v>
      </c>
      <c r="G166" s="13">
        <f>RANK(F166,F4:F297,0)</f>
        <v>104</v>
      </c>
      <c r="H166" s="13">
        <f>RANK(C166,C4:C297,0)</f>
        <v>5</v>
      </c>
      <c r="I166" s="13">
        <f>RANK(D166,D4:D297,0)</f>
        <v>84</v>
      </c>
      <c r="J166" s="13">
        <f>RANK(E166,E4:E297,0)</f>
        <v>144</v>
      </c>
    </row>
    <row r="167" spans="1:13" ht="12.75">
      <c r="A167" s="21" t="s">
        <v>373</v>
      </c>
      <c r="B167" s="12" t="s">
        <v>224</v>
      </c>
      <c r="C167" s="13">
        <v>11</v>
      </c>
      <c r="D167" s="13">
        <v>6</v>
      </c>
      <c r="E167" s="13">
        <v>27</v>
      </c>
      <c r="F167" s="14">
        <f t="shared" si="2"/>
        <v>44</v>
      </c>
      <c r="G167" s="13">
        <f>RANK(F167,F4:F297,0)</f>
        <v>46</v>
      </c>
      <c r="H167" s="13">
        <f>RANK(C167,C4:C297,0)</f>
        <v>90</v>
      </c>
      <c r="I167" s="13">
        <f>RANK(D167,D4:D297,0)</f>
        <v>74</v>
      </c>
      <c r="J167" s="37">
        <f>RANK(E167,E4:E297,0)</f>
        <v>2</v>
      </c>
      <c r="M167" s="1" t="s">
        <v>249</v>
      </c>
    </row>
    <row r="168" spans="1:10" ht="12.75">
      <c r="A168" s="21" t="s">
        <v>374</v>
      </c>
      <c r="B168" s="12" t="s">
        <v>224</v>
      </c>
      <c r="C168" s="13">
        <v>14</v>
      </c>
      <c r="D168" s="13">
        <v>17</v>
      </c>
      <c r="E168" s="13">
        <v>15</v>
      </c>
      <c r="F168" s="14">
        <f t="shared" si="2"/>
        <v>46</v>
      </c>
      <c r="G168" s="13">
        <f>RANK(F168,F4:F297,0)</f>
        <v>38</v>
      </c>
      <c r="H168" s="13">
        <f>RANK(C168,C4:C297,0)</f>
        <v>68</v>
      </c>
      <c r="I168" s="13">
        <f>RANK(D168,D4:D297,0)</f>
        <v>12</v>
      </c>
      <c r="J168" s="13">
        <f>RANK(E168,E4:E297,0)</f>
        <v>104</v>
      </c>
    </row>
    <row r="169" spans="1:10" ht="12.75">
      <c r="A169" s="21" t="s">
        <v>375</v>
      </c>
      <c r="B169" s="12" t="s">
        <v>224</v>
      </c>
      <c r="C169" s="13">
        <v>20</v>
      </c>
      <c r="D169" s="13">
        <v>14</v>
      </c>
      <c r="E169" s="13">
        <v>19</v>
      </c>
      <c r="F169" s="14">
        <f t="shared" si="2"/>
        <v>53</v>
      </c>
      <c r="G169" s="13">
        <f>RANK(F169,F4:F297,0)</f>
        <v>23</v>
      </c>
      <c r="H169" s="13">
        <f>RANK(C169,C4:C297,0)</f>
        <v>26</v>
      </c>
      <c r="I169" s="13">
        <f>RANK(D169,D4:D297,0)</f>
        <v>22</v>
      </c>
      <c r="J169" s="13">
        <f>RANK(E169,E4:E297,0)</f>
        <v>72</v>
      </c>
    </row>
    <row r="170" spans="1:10" ht="12.75">
      <c r="A170" s="21" t="s">
        <v>376</v>
      </c>
      <c r="B170" s="12" t="s">
        <v>224</v>
      </c>
      <c r="C170" s="13">
        <v>12</v>
      </c>
      <c r="D170" s="13">
        <v>6</v>
      </c>
      <c r="E170" s="13">
        <v>24</v>
      </c>
      <c r="F170" s="14">
        <f t="shared" si="2"/>
        <v>42</v>
      </c>
      <c r="G170" s="13">
        <f>RANK(F170,F4:F297,0)</f>
        <v>58</v>
      </c>
      <c r="H170" s="13">
        <f>RANK(C170,C4:C297,0)</f>
        <v>84</v>
      </c>
      <c r="I170" s="13">
        <f>RANK(D170,D4:D297,0)</f>
        <v>74</v>
      </c>
      <c r="J170" s="13">
        <f>RANK(E170,E4:E297,0)</f>
        <v>16</v>
      </c>
    </row>
    <row r="171" spans="1:10" ht="12.75">
      <c r="A171" s="21" t="s">
        <v>377</v>
      </c>
      <c r="B171" s="12" t="s">
        <v>224</v>
      </c>
      <c r="C171" s="13">
        <v>22</v>
      </c>
      <c r="D171" s="13">
        <v>12</v>
      </c>
      <c r="E171" s="13">
        <v>23</v>
      </c>
      <c r="F171" s="14">
        <f t="shared" si="2"/>
        <v>57</v>
      </c>
      <c r="G171" s="13">
        <f>RANK(F171,F4:F297,0)</f>
        <v>16</v>
      </c>
      <c r="H171" s="13">
        <f>RANK(C171,C4:C297,0)</f>
        <v>11</v>
      </c>
      <c r="I171" s="13">
        <f>RANK(D171,D4:D297,0)</f>
        <v>39</v>
      </c>
      <c r="J171" s="13">
        <f>RANK(E171,E4:E297,0)</f>
        <v>27</v>
      </c>
    </row>
    <row r="172" spans="1:10" ht="12.75">
      <c r="A172" s="21" t="s">
        <v>378</v>
      </c>
      <c r="B172" s="12" t="s">
        <v>224</v>
      </c>
      <c r="C172" s="13">
        <v>5</v>
      </c>
      <c r="D172" s="13">
        <v>2</v>
      </c>
      <c r="E172" s="13">
        <v>20</v>
      </c>
      <c r="F172" s="14">
        <f t="shared" si="2"/>
        <v>27</v>
      </c>
      <c r="G172" s="13">
        <f>RANK(F172,F4:F297,0)</f>
        <v>112</v>
      </c>
      <c r="H172" s="13">
        <f>RANK(C172,C4:C297,0)</f>
        <v>124</v>
      </c>
      <c r="I172" s="13">
        <f>RANK(D172,D4:D297,0)</f>
        <v>105</v>
      </c>
      <c r="J172" s="13">
        <f>RANK(E172,E4:E297,0)</f>
        <v>59</v>
      </c>
    </row>
    <row r="173" spans="1:10" ht="12.75">
      <c r="A173" s="21" t="s">
        <v>379</v>
      </c>
      <c r="B173" s="12" t="s">
        <v>224</v>
      </c>
      <c r="C173" s="13">
        <v>13</v>
      </c>
      <c r="D173" s="13">
        <v>8</v>
      </c>
      <c r="E173" s="13">
        <v>8</v>
      </c>
      <c r="F173" s="14">
        <f t="shared" si="2"/>
        <v>29</v>
      </c>
      <c r="G173" s="13">
        <f>RANK(F173,F4:F297,0)</f>
        <v>104</v>
      </c>
      <c r="H173" s="13">
        <f>RANK(C173,C4:C297,0)</f>
        <v>77</v>
      </c>
      <c r="I173" s="13">
        <f>RANK(D173,D4:D297,0)</f>
        <v>59</v>
      </c>
      <c r="J173" s="13">
        <f>RANK(E173,E4:E297,0)</f>
        <v>129</v>
      </c>
    </row>
    <row r="174" spans="1:13" ht="12.75">
      <c r="A174" s="21" t="s">
        <v>380</v>
      </c>
      <c r="B174" s="12" t="s">
        <v>224</v>
      </c>
      <c r="C174" s="13">
        <v>22</v>
      </c>
      <c r="D174" s="13">
        <v>8</v>
      </c>
      <c r="E174" s="13">
        <v>27</v>
      </c>
      <c r="F174" s="14">
        <f t="shared" si="2"/>
        <v>57</v>
      </c>
      <c r="G174" s="13">
        <f>RANK(F174,F4:F297,0)</f>
        <v>16</v>
      </c>
      <c r="H174" s="13">
        <f>RANK(C174,C4:C297,0)</f>
        <v>11</v>
      </c>
      <c r="I174" s="13">
        <f>RANK(D174,D4:D297,0)</f>
        <v>59</v>
      </c>
      <c r="J174" s="37">
        <f>RANK(E174,E4:E297,0)</f>
        <v>2</v>
      </c>
      <c r="M174" s="1" t="s">
        <v>230</v>
      </c>
    </row>
    <row r="175" spans="1:10" ht="12.75">
      <c r="A175" s="21" t="s">
        <v>247</v>
      </c>
      <c r="B175" s="12" t="s">
        <v>224</v>
      </c>
      <c r="C175" s="13">
        <v>15</v>
      </c>
      <c r="D175" s="13">
        <v>18</v>
      </c>
      <c r="E175" s="13">
        <v>21</v>
      </c>
      <c r="F175" s="14">
        <f t="shared" si="2"/>
        <v>54</v>
      </c>
      <c r="G175" s="13">
        <f>RANK(F175,F4:F297,0)</f>
        <v>20</v>
      </c>
      <c r="H175" s="13">
        <f>RANK(C175,C4:C297,0)</f>
        <v>62</v>
      </c>
      <c r="I175" s="13">
        <f>RANK(D175,D4:D297,0)</f>
        <v>10</v>
      </c>
      <c r="J175" s="13">
        <f>RANK(E175,E4:E297,0)</f>
        <v>49</v>
      </c>
    </row>
    <row r="176" spans="1:10" ht="12.75">
      <c r="A176" s="21" t="s">
        <v>381</v>
      </c>
      <c r="B176" s="12" t="s">
        <v>224</v>
      </c>
      <c r="C176" s="13">
        <v>22</v>
      </c>
      <c r="D176" s="13">
        <v>11</v>
      </c>
      <c r="E176" s="13">
        <v>23</v>
      </c>
      <c r="F176" s="14">
        <f t="shared" si="2"/>
        <v>56</v>
      </c>
      <c r="G176" s="13">
        <f>RANK(F176,F4:F297,0)</f>
        <v>19</v>
      </c>
      <c r="H176" s="13">
        <f>RANK(C176,C4:C297,0)</f>
        <v>11</v>
      </c>
      <c r="I176" s="13">
        <f>RANK(D176,D4:D297,0)</f>
        <v>43</v>
      </c>
      <c r="J176" s="13">
        <f>RANK(E176,E4:E297,0)</f>
        <v>27</v>
      </c>
    </row>
    <row r="177" spans="1:10" ht="12.75">
      <c r="A177" s="21" t="s">
        <v>382</v>
      </c>
      <c r="B177" s="12" t="s">
        <v>224</v>
      </c>
      <c r="C177" s="13">
        <v>15</v>
      </c>
      <c r="D177" s="13">
        <v>21</v>
      </c>
      <c r="E177" s="13">
        <v>10</v>
      </c>
      <c r="F177" s="14">
        <f t="shared" si="2"/>
        <v>46</v>
      </c>
      <c r="G177" s="13">
        <f>RANK(F177,F4:F297,0)</f>
        <v>38</v>
      </c>
      <c r="H177" s="13">
        <f>RANK(C177,C4:C297,0)</f>
        <v>62</v>
      </c>
      <c r="I177" s="13">
        <f>RANK(D177,D4:D297,0)</f>
        <v>3</v>
      </c>
      <c r="J177" s="13">
        <f>RANK(E177,E4:E297,0)</f>
        <v>123</v>
      </c>
    </row>
    <row r="178" spans="1:10" ht="12.75">
      <c r="A178" s="21" t="s">
        <v>383</v>
      </c>
      <c r="B178" s="12" t="s">
        <v>224</v>
      </c>
      <c r="C178" s="13">
        <v>9</v>
      </c>
      <c r="D178" s="13">
        <v>4</v>
      </c>
      <c r="E178" s="13">
        <v>6</v>
      </c>
      <c r="F178" s="14">
        <f t="shared" si="2"/>
        <v>19</v>
      </c>
      <c r="G178" s="13">
        <f>RANK(F178,F4:F297,0)</f>
        <v>135</v>
      </c>
      <c r="H178" s="13">
        <f>RANK(C178,C4:C297,0)</f>
        <v>101</v>
      </c>
      <c r="I178" s="13">
        <f>RANK(D178,D4:D297,0)</f>
        <v>90</v>
      </c>
      <c r="J178" s="13">
        <f>RANK(E178,E4:E297,0)</f>
        <v>134</v>
      </c>
    </row>
    <row r="179" spans="3:10" ht="12.75">
      <c r="C179" s="13">
        <v>0</v>
      </c>
      <c r="D179" s="13">
        <v>0</v>
      </c>
      <c r="E179" s="13">
        <v>0</v>
      </c>
      <c r="F179" s="14">
        <f t="shared" si="2"/>
        <v>0</v>
      </c>
      <c r="G179" s="13">
        <f>RANK(F179,F4:F297,0)</f>
        <v>153</v>
      </c>
      <c r="H179" s="13">
        <f>RANK(C179,C4:C297,0)</f>
        <v>139</v>
      </c>
      <c r="I179" s="13">
        <f>RANK(D179,D4:D297,0)</f>
        <v>118</v>
      </c>
      <c r="J179" s="13">
        <f>RANK(E179,E4:E297,0)</f>
        <v>144</v>
      </c>
    </row>
    <row r="180" spans="3:10" ht="12.75">
      <c r="C180" s="13">
        <v>0</v>
      </c>
      <c r="D180" s="13">
        <v>0</v>
      </c>
      <c r="E180" s="13">
        <v>0</v>
      </c>
      <c r="F180" s="14">
        <f t="shared" si="2"/>
        <v>0</v>
      </c>
      <c r="G180" s="13">
        <f>RANK(F180,F4:F297,0)</f>
        <v>153</v>
      </c>
      <c r="H180" s="13">
        <f>RANK(C180,C4:C297,0)</f>
        <v>139</v>
      </c>
      <c r="I180" s="13">
        <f>RANK(D180,D4:D297,0)</f>
        <v>118</v>
      </c>
      <c r="J180" s="13">
        <f>RANK(E180,E4:E297,0)</f>
        <v>144</v>
      </c>
    </row>
    <row r="181" spans="3:10" ht="12.75">
      <c r="C181" s="13">
        <v>0</v>
      </c>
      <c r="D181" s="13">
        <v>0</v>
      </c>
      <c r="E181" s="13">
        <v>0</v>
      </c>
      <c r="F181" s="14">
        <f t="shared" si="2"/>
        <v>0</v>
      </c>
      <c r="G181" s="13">
        <f>RANK(F181,F4:F297,0)</f>
        <v>153</v>
      </c>
      <c r="H181" s="13">
        <f>RANK(C181,C4:C297,0)</f>
        <v>139</v>
      </c>
      <c r="I181" s="13">
        <f>RANK(D181,D4:D297,0)</f>
        <v>118</v>
      </c>
      <c r="J181" s="13">
        <f>RANK(E181,E4:E297,0)</f>
        <v>144</v>
      </c>
    </row>
    <row r="182" spans="3:10" ht="12.75">
      <c r="C182" s="13">
        <v>0</v>
      </c>
      <c r="D182" s="13">
        <v>0</v>
      </c>
      <c r="E182" s="13">
        <v>0</v>
      </c>
      <c r="F182" s="14">
        <f t="shared" si="2"/>
        <v>0</v>
      </c>
      <c r="G182" s="13">
        <f>RANK(F182,F4:F297,0)</f>
        <v>153</v>
      </c>
      <c r="H182" s="13">
        <f>RANK(C182,C4:C297,0)</f>
        <v>139</v>
      </c>
      <c r="I182" s="13">
        <f>RANK(D182,D4:D297,0)</f>
        <v>118</v>
      </c>
      <c r="J182" s="13">
        <f>RANK(E182,E4:E297,0)</f>
        <v>144</v>
      </c>
    </row>
    <row r="183" spans="3:10" ht="12.75">
      <c r="C183" s="13">
        <v>0</v>
      </c>
      <c r="D183" s="13">
        <v>0</v>
      </c>
      <c r="E183" s="13">
        <v>0</v>
      </c>
      <c r="F183" s="14">
        <f t="shared" si="2"/>
        <v>0</v>
      </c>
      <c r="G183" s="13">
        <f>RANK(F183,F4:F297,0)</f>
        <v>153</v>
      </c>
      <c r="H183" s="13">
        <f>RANK(C183,C4:C297,0)</f>
        <v>139</v>
      </c>
      <c r="I183" s="13">
        <f>RANK(D183,D4:D297,0)</f>
        <v>118</v>
      </c>
      <c r="J183" s="13">
        <f>RANK(E183,E4:E297,0)</f>
        <v>144</v>
      </c>
    </row>
    <row r="184" spans="3:10" ht="12.75">
      <c r="C184" s="13">
        <v>0</v>
      </c>
      <c r="D184" s="13">
        <v>0</v>
      </c>
      <c r="E184" s="13">
        <v>0</v>
      </c>
      <c r="F184" s="14">
        <f t="shared" si="2"/>
        <v>0</v>
      </c>
      <c r="G184" s="13">
        <f>RANK(F184,F4:F297,0)</f>
        <v>153</v>
      </c>
      <c r="H184" s="13">
        <f>RANK(C184,C4:C297,0)</f>
        <v>139</v>
      </c>
      <c r="I184" s="13">
        <f>RANK(D184,D4:D297,0)</f>
        <v>118</v>
      </c>
      <c r="J184" s="13">
        <f>RANK(E184,E4:E297,0)</f>
        <v>144</v>
      </c>
    </row>
    <row r="185" spans="3:10" ht="12.75">
      <c r="C185" s="13">
        <v>0</v>
      </c>
      <c r="D185" s="13">
        <v>0</v>
      </c>
      <c r="E185" s="13">
        <v>0</v>
      </c>
      <c r="F185" s="14">
        <f t="shared" si="2"/>
        <v>0</v>
      </c>
      <c r="G185" s="13">
        <f>RANK(F185,F4:F297,0)</f>
        <v>153</v>
      </c>
      <c r="H185" s="13">
        <f>RANK(C185,C4:C297,0)</f>
        <v>139</v>
      </c>
      <c r="I185" s="13">
        <f>RANK(D185,D4:D297,0)</f>
        <v>118</v>
      </c>
      <c r="J185" s="13">
        <f>RANK(E185,E4:E297,0)</f>
        <v>144</v>
      </c>
    </row>
    <row r="186" spans="3:10" ht="12.75">
      <c r="C186" s="13">
        <v>0</v>
      </c>
      <c r="D186" s="13">
        <v>0</v>
      </c>
      <c r="E186" s="13">
        <v>0</v>
      </c>
      <c r="F186" s="14">
        <f t="shared" si="2"/>
        <v>0</v>
      </c>
      <c r="G186" s="13">
        <f>RANK(F186,F4:F297,0)</f>
        <v>153</v>
      </c>
      <c r="H186" s="13">
        <f>RANK(C186,C4:C297,0)</f>
        <v>139</v>
      </c>
      <c r="I186" s="13">
        <f>RANK(D186,D4:D297,0)</f>
        <v>118</v>
      </c>
      <c r="J186" s="13">
        <f>RANK(E186,E4:E297,0)</f>
        <v>144</v>
      </c>
    </row>
    <row r="187" spans="3:10" ht="12.75">
      <c r="C187" s="13">
        <v>0</v>
      </c>
      <c r="D187" s="13">
        <v>0</v>
      </c>
      <c r="E187" s="13">
        <v>0</v>
      </c>
      <c r="F187" s="14">
        <f t="shared" si="2"/>
        <v>0</v>
      </c>
      <c r="G187" s="13">
        <f>RANK(F187,F4:F297,0)</f>
        <v>153</v>
      </c>
      <c r="H187" s="13">
        <f>RANK(C187,C4:C297,0)</f>
        <v>139</v>
      </c>
      <c r="I187" s="13">
        <f>RANK(D187,D4:D297,0)</f>
        <v>118</v>
      </c>
      <c r="J187" s="13">
        <f>RANK(E187,E4:E297,0)</f>
        <v>144</v>
      </c>
    </row>
    <row r="188" spans="3:10" ht="12.75">
      <c r="C188" s="13">
        <v>0</v>
      </c>
      <c r="D188" s="13">
        <v>0</v>
      </c>
      <c r="E188" s="13">
        <v>0</v>
      </c>
      <c r="F188" s="14">
        <f t="shared" si="2"/>
        <v>0</v>
      </c>
      <c r="G188" s="13">
        <f>RANK(F188,F4:F297,0)</f>
        <v>153</v>
      </c>
      <c r="H188" s="13">
        <f>RANK(C188,C4:C297,0)</f>
        <v>139</v>
      </c>
      <c r="I188" s="13">
        <f>RANK(D188,D4:D297,0)</f>
        <v>118</v>
      </c>
      <c r="J188" s="13">
        <f>RANK(E188,E4:E297,0)</f>
        <v>144</v>
      </c>
    </row>
    <row r="189" spans="3:10" ht="12.75">
      <c r="C189" s="13">
        <v>0</v>
      </c>
      <c r="D189" s="13">
        <v>0</v>
      </c>
      <c r="E189" s="13">
        <v>0</v>
      </c>
      <c r="F189" s="14">
        <f t="shared" si="2"/>
        <v>0</v>
      </c>
      <c r="G189" s="13">
        <f>RANK(F189,F4:F297,0)</f>
        <v>153</v>
      </c>
      <c r="H189" s="13">
        <f>RANK(C189,C4:C297,0)</f>
        <v>139</v>
      </c>
      <c r="I189" s="13">
        <f>RANK(D189,D4:D297,0)</f>
        <v>118</v>
      </c>
      <c r="J189" s="13">
        <f>RANK(E189,E4:E297,0)</f>
        <v>144</v>
      </c>
    </row>
    <row r="190" spans="3:10" ht="12.75">
      <c r="C190" s="13">
        <v>0</v>
      </c>
      <c r="D190" s="13">
        <v>0</v>
      </c>
      <c r="E190" s="13">
        <v>0</v>
      </c>
      <c r="F190" s="14">
        <f t="shared" si="2"/>
        <v>0</v>
      </c>
      <c r="G190" s="13">
        <f>RANK(F190,F4:F297,0)</f>
        <v>153</v>
      </c>
      <c r="H190" s="13">
        <f>RANK(C190,C4:C297,0)</f>
        <v>139</v>
      </c>
      <c r="I190" s="13">
        <f>RANK(D190,D4:D297,0)</f>
        <v>118</v>
      </c>
      <c r="J190" s="13">
        <f>RANK(E190,E4:E297,0)</f>
        <v>144</v>
      </c>
    </row>
    <row r="191" spans="3:10" ht="12.75">
      <c r="C191" s="13">
        <v>0</v>
      </c>
      <c r="D191" s="13">
        <v>0</v>
      </c>
      <c r="E191" s="13">
        <v>0</v>
      </c>
      <c r="F191" s="14">
        <f t="shared" si="2"/>
        <v>0</v>
      </c>
      <c r="G191" s="13">
        <f>RANK(F191,F4:F297,0)</f>
        <v>153</v>
      </c>
      <c r="H191" s="13">
        <f>RANK(C191,C4:C297,0)</f>
        <v>139</v>
      </c>
      <c r="I191" s="13">
        <f>RANK(D191,D4:D297,0)</f>
        <v>118</v>
      </c>
      <c r="J191" s="13">
        <f>RANK(E191,E4:E297,0)</f>
        <v>144</v>
      </c>
    </row>
    <row r="192" spans="3:10" ht="12.75">
      <c r="C192" s="13">
        <v>0</v>
      </c>
      <c r="D192" s="13">
        <v>0</v>
      </c>
      <c r="E192" s="13">
        <v>0</v>
      </c>
      <c r="F192" s="14">
        <f t="shared" si="2"/>
        <v>0</v>
      </c>
      <c r="G192" s="13">
        <f>RANK(F192,F4:F297,0)</f>
        <v>153</v>
      </c>
      <c r="H192" s="13">
        <f>RANK(C192,C4:C297,0)</f>
        <v>139</v>
      </c>
      <c r="I192" s="13">
        <f>RANK(D192,D4:D297,0)</f>
        <v>118</v>
      </c>
      <c r="J192" s="13">
        <f>RANK(E192,E4:E297,0)</f>
        <v>144</v>
      </c>
    </row>
    <row r="193" spans="3:10" ht="12.75">
      <c r="C193" s="13">
        <v>0</v>
      </c>
      <c r="D193" s="13">
        <v>0</v>
      </c>
      <c r="E193" s="13">
        <v>0</v>
      </c>
      <c r="F193" s="14">
        <f t="shared" si="2"/>
        <v>0</v>
      </c>
      <c r="G193" s="13">
        <f>RANK(F193,F4:F297,0)</f>
        <v>153</v>
      </c>
      <c r="H193" s="13">
        <f>RANK(C193,C4:C297,0)</f>
        <v>139</v>
      </c>
      <c r="I193" s="13">
        <f>RANK(D193,D4:D297,0)</f>
        <v>118</v>
      </c>
      <c r="J193" s="13">
        <f>RANK(E193,E4:E297,0)</f>
        <v>144</v>
      </c>
    </row>
    <row r="194" spans="3:10" ht="12.75">
      <c r="C194" s="13">
        <v>0</v>
      </c>
      <c r="D194" s="13">
        <v>0</v>
      </c>
      <c r="E194" s="13">
        <v>0</v>
      </c>
      <c r="F194" s="14">
        <f t="shared" si="2"/>
        <v>0</v>
      </c>
      <c r="G194" s="13">
        <f>RANK(F194,F4:F297,0)</f>
        <v>153</v>
      </c>
      <c r="H194" s="13">
        <f>RANK(C194,C4:C297,0)</f>
        <v>139</v>
      </c>
      <c r="I194" s="13">
        <f>RANK(D194,D4:D297,0)</f>
        <v>118</v>
      </c>
      <c r="J194" s="13">
        <f>RANK(E194,E4:E297,0)</f>
        <v>144</v>
      </c>
    </row>
    <row r="195" spans="3:10" ht="12.75">
      <c r="C195" s="13">
        <v>0</v>
      </c>
      <c r="D195" s="13">
        <v>0</v>
      </c>
      <c r="E195" s="13">
        <v>0</v>
      </c>
      <c r="F195" s="14">
        <f t="shared" si="2"/>
        <v>0</v>
      </c>
      <c r="G195" s="13">
        <f>RANK(F195,F4:F297,0)</f>
        <v>153</v>
      </c>
      <c r="H195" s="13">
        <f>RANK(C195,C4:C297,0)</f>
        <v>139</v>
      </c>
      <c r="I195" s="13">
        <f>RANK(D195,D4:D297,0)</f>
        <v>118</v>
      </c>
      <c r="J195" s="13">
        <f>RANK(E195,E4:E297,0)</f>
        <v>144</v>
      </c>
    </row>
    <row r="196" spans="3:10" ht="12.75">
      <c r="C196" s="13">
        <v>0</v>
      </c>
      <c r="D196" s="13">
        <v>0</v>
      </c>
      <c r="E196" s="13">
        <v>0</v>
      </c>
      <c r="F196" s="14">
        <f aca="true" t="shared" si="3" ref="F196:F259">SUM(C196,D196,E196)</f>
        <v>0</v>
      </c>
      <c r="G196" s="13">
        <f>RANK(F196,F4:F297,0)</f>
        <v>153</v>
      </c>
      <c r="H196" s="13">
        <f>RANK(C196,C4:C297,0)</f>
        <v>139</v>
      </c>
      <c r="I196" s="13">
        <f>RANK(D196,D4:D297,0)</f>
        <v>118</v>
      </c>
      <c r="J196" s="13">
        <f>RANK(E196,E4:E297,0)</f>
        <v>144</v>
      </c>
    </row>
    <row r="197" spans="3:10" ht="12.75">
      <c r="C197" s="13">
        <v>0</v>
      </c>
      <c r="D197" s="13">
        <v>0</v>
      </c>
      <c r="E197" s="13">
        <v>0</v>
      </c>
      <c r="F197" s="14">
        <f t="shared" si="3"/>
        <v>0</v>
      </c>
      <c r="G197" s="13">
        <f>RANK(F197,F4:F297,0)</f>
        <v>153</v>
      </c>
      <c r="H197" s="13">
        <f>RANK(C197,C4:C297,0)</f>
        <v>139</v>
      </c>
      <c r="I197" s="13">
        <f>RANK(D197,D4:D297,0)</f>
        <v>118</v>
      </c>
      <c r="J197" s="13">
        <f>RANK(E197,E4:E297,0)</f>
        <v>144</v>
      </c>
    </row>
    <row r="198" spans="3:10" ht="12.75">
      <c r="C198" s="13">
        <v>0</v>
      </c>
      <c r="D198" s="13">
        <v>0</v>
      </c>
      <c r="E198" s="13">
        <v>0</v>
      </c>
      <c r="F198" s="14">
        <f t="shared" si="3"/>
        <v>0</v>
      </c>
      <c r="G198" s="13">
        <f>RANK(F198,F4:F297,0)</f>
        <v>153</v>
      </c>
      <c r="H198" s="13">
        <f>RANK(C198,C4:C297,0)</f>
        <v>139</v>
      </c>
      <c r="I198" s="13">
        <f>RANK(D198,D4:D297,0)</f>
        <v>118</v>
      </c>
      <c r="J198" s="13">
        <f>RANK(E198,E4:E297,0)</f>
        <v>144</v>
      </c>
    </row>
    <row r="199" spans="3:10" ht="12.75">
      <c r="C199" s="13">
        <v>0</v>
      </c>
      <c r="D199" s="13">
        <v>0</v>
      </c>
      <c r="E199" s="13">
        <v>0</v>
      </c>
      <c r="F199" s="14">
        <f t="shared" si="3"/>
        <v>0</v>
      </c>
      <c r="G199" s="13">
        <f>RANK(F199,F4:F297,0)</f>
        <v>153</v>
      </c>
      <c r="H199" s="13">
        <f>RANK(C199,C4:C297,0)</f>
        <v>139</v>
      </c>
      <c r="I199" s="13">
        <f>RANK(D199,D4:D297,0)</f>
        <v>118</v>
      </c>
      <c r="J199" s="13">
        <f>RANK(E199,E4:E297,0)</f>
        <v>144</v>
      </c>
    </row>
    <row r="200" spans="3:10" ht="12.75">
      <c r="C200" s="13">
        <v>0</v>
      </c>
      <c r="D200" s="13">
        <v>0</v>
      </c>
      <c r="E200" s="13">
        <v>0</v>
      </c>
      <c r="F200" s="14">
        <f t="shared" si="3"/>
        <v>0</v>
      </c>
      <c r="G200" s="13">
        <f>RANK(F200,F4:F297,0)</f>
        <v>153</v>
      </c>
      <c r="H200" s="13">
        <f>RANK(C200,C4:C297,0)</f>
        <v>139</v>
      </c>
      <c r="I200" s="13">
        <f>RANK(D200,D4:D297,0)</f>
        <v>118</v>
      </c>
      <c r="J200" s="13">
        <f>RANK(E200,E4:E297,0)</f>
        <v>144</v>
      </c>
    </row>
    <row r="201" spans="3:10" ht="12.75">
      <c r="C201" s="13">
        <v>0</v>
      </c>
      <c r="D201" s="13">
        <v>0</v>
      </c>
      <c r="E201" s="13">
        <v>0</v>
      </c>
      <c r="F201" s="14">
        <f t="shared" si="3"/>
        <v>0</v>
      </c>
      <c r="G201" s="13">
        <f>RANK(F201,F4:F297,0)</f>
        <v>153</v>
      </c>
      <c r="H201" s="13">
        <f>RANK(C201,C4:C297,0)</f>
        <v>139</v>
      </c>
      <c r="I201" s="13">
        <f>RANK(D201,D4:D297,0)</f>
        <v>118</v>
      </c>
      <c r="J201" s="13">
        <f>RANK(E201,E4:E297,0)</f>
        <v>144</v>
      </c>
    </row>
    <row r="202" spans="3:10" ht="12.75">
      <c r="C202" s="13">
        <v>0</v>
      </c>
      <c r="D202" s="13">
        <v>0</v>
      </c>
      <c r="E202" s="13">
        <v>0</v>
      </c>
      <c r="F202" s="14">
        <f t="shared" si="3"/>
        <v>0</v>
      </c>
      <c r="G202" s="13">
        <f>RANK(F202,F4:F297,0)</f>
        <v>153</v>
      </c>
      <c r="H202" s="13">
        <f>RANK(C202,C4:C297,0)</f>
        <v>139</v>
      </c>
      <c r="I202" s="13">
        <f>RANK(D202,D4:D297,0)</f>
        <v>118</v>
      </c>
      <c r="J202" s="13">
        <f>RANK(E202,E4:E297,0)</f>
        <v>144</v>
      </c>
    </row>
    <row r="203" spans="3:10" ht="12.75">
      <c r="C203" s="13">
        <v>0</v>
      </c>
      <c r="D203" s="13">
        <v>0</v>
      </c>
      <c r="E203" s="13">
        <v>0</v>
      </c>
      <c r="F203" s="14">
        <f t="shared" si="3"/>
        <v>0</v>
      </c>
      <c r="G203" s="13">
        <f>RANK(F203,F4:F297,0)</f>
        <v>153</v>
      </c>
      <c r="H203" s="13">
        <f>RANK(C203,C4:C297,0)</f>
        <v>139</v>
      </c>
      <c r="I203" s="13">
        <f>RANK(D203,D4:D297,0)</f>
        <v>118</v>
      </c>
      <c r="J203" s="13">
        <f>RANK(E203,E4:E297,0)</f>
        <v>144</v>
      </c>
    </row>
    <row r="204" spans="3:10" ht="12.75">
      <c r="C204" s="13">
        <v>0</v>
      </c>
      <c r="D204" s="13">
        <v>0</v>
      </c>
      <c r="E204" s="13">
        <v>0</v>
      </c>
      <c r="F204" s="14">
        <f t="shared" si="3"/>
        <v>0</v>
      </c>
      <c r="G204" s="13">
        <f>RANK(F204,F4:F297,0)</f>
        <v>153</v>
      </c>
      <c r="H204" s="13">
        <f>RANK(C204,C4:C297,0)</f>
        <v>139</v>
      </c>
      <c r="I204" s="13">
        <f>RANK(D204,D4:D297,0)</f>
        <v>118</v>
      </c>
      <c r="J204" s="13">
        <f>RANK(E204,E4:E297,0)</f>
        <v>144</v>
      </c>
    </row>
    <row r="205" spans="3:10" ht="12.75">
      <c r="C205" s="13">
        <v>0</v>
      </c>
      <c r="D205" s="13">
        <v>0</v>
      </c>
      <c r="E205" s="13">
        <v>0</v>
      </c>
      <c r="F205" s="14">
        <f t="shared" si="3"/>
        <v>0</v>
      </c>
      <c r="G205" s="13">
        <f>RANK(F205,F4:F297,0)</f>
        <v>153</v>
      </c>
      <c r="H205" s="13">
        <f>RANK(C205,C4:C297,0)</f>
        <v>139</v>
      </c>
      <c r="I205" s="13">
        <f>RANK(D205,D4:D297,0)</f>
        <v>118</v>
      </c>
      <c r="J205" s="13">
        <f>RANK(E205,E4:E297,0)</f>
        <v>144</v>
      </c>
    </row>
    <row r="206" spans="3:10" ht="12.75">
      <c r="C206" s="13">
        <v>0</v>
      </c>
      <c r="D206" s="13">
        <v>0</v>
      </c>
      <c r="E206" s="13">
        <v>0</v>
      </c>
      <c r="F206" s="14">
        <f t="shared" si="3"/>
        <v>0</v>
      </c>
      <c r="G206" s="13">
        <f>RANK(F206,F4:F297,0)</f>
        <v>153</v>
      </c>
      <c r="H206" s="13">
        <f>RANK(C206,C4:C297,0)</f>
        <v>139</v>
      </c>
      <c r="I206" s="13">
        <f>RANK(D206,D4:D297,0)</f>
        <v>118</v>
      </c>
      <c r="J206" s="13">
        <f>RANK(E206,E4:E297,0)</f>
        <v>144</v>
      </c>
    </row>
    <row r="207" spans="3:10" ht="12.75">
      <c r="C207" s="13">
        <v>0</v>
      </c>
      <c r="D207" s="13">
        <v>0</v>
      </c>
      <c r="E207" s="13">
        <v>0</v>
      </c>
      <c r="F207" s="14">
        <f t="shared" si="3"/>
        <v>0</v>
      </c>
      <c r="G207" s="13">
        <f>RANK(F207,F4:F297,0)</f>
        <v>153</v>
      </c>
      <c r="H207" s="13">
        <f>RANK(C207,C4:C297,0)</f>
        <v>139</v>
      </c>
      <c r="I207" s="13">
        <f>RANK(D207,D4:D297,0)</f>
        <v>118</v>
      </c>
      <c r="J207" s="13">
        <f>RANK(E207,E4:E297,0)</f>
        <v>144</v>
      </c>
    </row>
    <row r="208" spans="3:10" ht="12.75">
      <c r="C208" s="13">
        <v>0</v>
      </c>
      <c r="D208" s="13">
        <v>0</v>
      </c>
      <c r="E208" s="13">
        <v>0</v>
      </c>
      <c r="F208" s="14">
        <f t="shared" si="3"/>
        <v>0</v>
      </c>
      <c r="G208" s="13">
        <f>RANK(F208,F4:F297,0)</f>
        <v>153</v>
      </c>
      <c r="H208" s="13">
        <f>RANK(C208,C4:C297,0)</f>
        <v>139</v>
      </c>
      <c r="I208" s="13">
        <f>RANK(D208,D4:D297,0)</f>
        <v>118</v>
      </c>
      <c r="J208" s="13">
        <f>RANK(E208,E4:E297,0)</f>
        <v>144</v>
      </c>
    </row>
    <row r="209" spans="3:10" ht="12.75">
      <c r="C209" s="13">
        <v>0</v>
      </c>
      <c r="D209" s="13">
        <v>0</v>
      </c>
      <c r="E209" s="13">
        <v>0</v>
      </c>
      <c r="F209" s="14">
        <f t="shared" si="3"/>
        <v>0</v>
      </c>
      <c r="G209" s="13">
        <f>RANK(F209,F4:F297,0)</f>
        <v>153</v>
      </c>
      <c r="H209" s="13">
        <f>RANK(C209,C4:C297,0)</f>
        <v>139</v>
      </c>
      <c r="I209" s="13">
        <f>RANK(D209,D4:D297,0)</f>
        <v>118</v>
      </c>
      <c r="J209" s="13">
        <f>RANK(E209,E4:E297,0)</f>
        <v>144</v>
      </c>
    </row>
    <row r="210" spans="3:10" ht="12.75">
      <c r="C210" s="13">
        <v>0</v>
      </c>
      <c r="D210" s="13">
        <v>0</v>
      </c>
      <c r="E210" s="13">
        <v>0</v>
      </c>
      <c r="F210" s="14">
        <f t="shared" si="3"/>
        <v>0</v>
      </c>
      <c r="G210" s="13">
        <f>RANK(F210,F4:F297,0)</f>
        <v>153</v>
      </c>
      <c r="H210" s="13">
        <f>RANK(C210,C4:C297,0)</f>
        <v>139</v>
      </c>
      <c r="I210" s="13">
        <f>RANK(D210,D4:D297,0)</f>
        <v>118</v>
      </c>
      <c r="J210" s="13">
        <f>RANK(E210,E4:E297,0)</f>
        <v>144</v>
      </c>
    </row>
    <row r="211" spans="3:10" ht="12.75">
      <c r="C211" s="13">
        <v>0</v>
      </c>
      <c r="D211" s="13">
        <v>0</v>
      </c>
      <c r="E211" s="13">
        <v>0</v>
      </c>
      <c r="F211" s="14">
        <f t="shared" si="3"/>
        <v>0</v>
      </c>
      <c r="G211" s="13">
        <f>RANK(F211,F4:F297,0)</f>
        <v>153</v>
      </c>
      <c r="H211" s="13">
        <f>RANK(C211,C4:C297,0)</f>
        <v>139</v>
      </c>
      <c r="I211" s="13">
        <f>RANK(D211,D4:D297,0)</f>
        <v>118</v>
      </c>
      <c r="J211" s="13">
        <f>RANK(E211,E4:E297,0)</f>
        <v>144</v>
      </c>
    </row>
    <row r="212" spans="3:10" ht="12.75">
      <c r="C212" s="13">
        <v>0</v>
      </c>
      <c r="D212" s="13">
        <v>0</v>
      </c>
      <c r="E212" s="13">
        <v>0</v>
      </c>
      <c r="F212" s="14">
        <f t="shared" si="3"/>
        <v>0</v>
      </c>
      <c r="G212" s="13">
        <f>RANK(F212,F4:F297,0)</f>
        <v>153</v>
      </c>
      <c r="H212" s="13">
        <f>RANK(C212,C4:C297,0)</f>
        <v>139</v>
      </c>
      <c r="I212" s="13">
        <f>RANK(D212,D4:D297,0)</f>
        <v>118</v>
      </c>
      <c r="J212" s="13">
        <f>RANK(E212,E4:E297,0)</f>
        <v>144</v>
      </c>
    </row>
    <row r="213" spans="3:10" ht="12.75">
      <c r="C213" s="13">
        <v>0</v>
      </c>
      <c r="D213" s="13">
        <v>0</v>
      </c>
      <c r="E213" s="13">
        <v>0</v>
      </c>
      <c r="F213" s="14">
        <f t="shared" si="3"/>
        <v>0</v>
      </c>
      <c r="G213" s="13">
        <f>RANK(F213,F4:F297,0)</f>
        <v>153</v>
      </c>
      <c r="H213" s="13">
        <f>RANK(C213,C4:C297,0)</f>
        <v>139</v>
      </c>
      <c r="I213" s="13">
        <f>RANK(D213,D4:D297,0)</f>
        <v>118</v>
      </c>
      <c r="J213" s="13">
        <f>RANK(E213,E4:E297,0)</f>
        <v>144</v>
      </c>
    </row>
    <row r="214" spans="3:10" ht="12.75">
      <c r="C214" s="13">
        <v>0</v>
      </c>
      <c r="D214" s="13">
        <v>0</v>
      </c>
      <c r="E214" s="13">
        <v>0</v>
      </c>
      <c r="F214" s="14">
        <f t="shared" si="3"/>
        <v>0</v>
      </c>
      <c r="G214" s="13">
        <f>RANK(F214,F4:F297,0)</f>
        <v>153</v>
      </c>
      <c r="H214" s="13">
        <f>RANK(C214,C4:C297,0)</f>
        <v>139</v>
      </c>
      <c r="I214" s="13">
        <f>RANK(D214,D4:D297,0)</f>
        <v>118</v>
      </c>
      <c r="J214" s="13">
        <f>RANK(E214,E4:E297,0)</f>
        <v>144</v>
      </c>
    </row>
    <row r="215" spans="3:10" ht="12.75">
      <c r="C215" s="13">
        <v>0</v>
      </c>
      <c r="D215" s="13">
        <v>0</v>
      </c>
      <c r="E215" s="13">
        <v>0</v>
      </c>
      <c r="F215" s="14">
        <f t="shared" si="3"/>
        <v>0</v>
      </c>
      <c r="G215" s="13">
        <f>RANK(F215,F4:F297,0)</f>
        <v>153</v>
      </c>
      <c r="H215" s="13">
        <f>RANK(C215,C4:C297,0)</f>
        <v>139</v>
      </c>
      <c r="I215" s="13">
        <f>RANK(D215,D4:D297,0)</f>
        <v>118</v>
      </c>
      <c r="J215" s="13">
        <f>RANK(E215,E4:E297,0)</f>
        <v>144</v>
      </c>
    </row>
    <row r="216" spans="3:10" ht="12.75">
      <c r="C216" s="13">
        <v>0</v>
      </c>
      <c r="D216" s="13">
        <v>0</v>
      </c>
      <c r="E216" s="13">
        <v>0</v>
      </c>
      <c r="F216" s="14">
        <f t="shared" si="3"/>
        <v>0</v>
      </c>
      <c r="G216" s="13">
        <f>RANK(F216,F4:F297,0)</f>
        <v>153</v>
      </c>
      <c r="H216" s="13">
        <f>RANK(C216,C4:C297,0)</f>
        <v>139</v>
      </c>
      <c r="I216" s="13">
        <f>RANK(D216,D4:D297,0)</f>
        <v>118</v>
      </c>
      <c r="J216" s="13">
        <f>RANK(E216,E4:E297,0)</f>
        <v>144</v>
      </c>
    </row>
    <row r="217" spans="3:10" ht="12.75">
      <c r="C217" s="13">
        <v>0</v>
      </c>
      <c r="D217" s="13">
        <v>0</v>
      </c>
      <c r="E217" s="13">
        <v>0</v>
      </c>
      <c r="F217" s="14">
        <f t="shared" si="3"/>
        <v>0</v>
      </c>
      <c r="G217" s="13">
        <f>RANK(F217,F4:F297,0)</f>
        <v>153</v>
      </c>
      <c r="H217" s="13">
        <f>RANK(C217,C4:C297,0)</f>
        <v>139</v>
      </c>
      <c r="I217" s="13">
        <f>RANK(D217,D4:D297,0)</f>
        <v>118</v>
      </c>
      <c r="J217" s="13">
        <f>RANK(E217,E4:E297,0)</f>
        <v>144</v>
      </c>
    </row>
    <row r="218" spans="3:10" ht="12.75">
      <c r="C218" s="13">
        <v>0</v>
      </c>
      <c r="D218" s="13">
        <v>0</v>
      </c>
      <c r="E218" s="13">
        <v>0</v>
      </c>
      <c r="F218" s="14">
        <f t="shared" si="3"/>
        <v>0</v>
      </c>
      <c r="G218" s="13">
        <f>RANK(F218,F4:F297,0)</f>
        <v>153</v>
      </c>
      <c r="H218" s="13">
        <f>RANK(C218,C4:C297,0)</f>
        <v>139</v>
      </c>
      <c r="I218" s="13">
        <f>RANK(D218,D4:D297,0)</f>
        <v>118</v>
      </c>
      <c r="J218" s="13">
        <f>RANK(E218,E4:E297,0)</f>
        <v>144</v>
      </c>
    </row>
    <row r="219" spans="3:10" ht="12.75">
      <c r="C219" s="13">
        <v>0</v>
      </c>
      <c r="D219" s="13">
        <v>0</v>
      </c>
      <c r="E219" s="13">
        <v>0</v>
      </c>
      <c r="F219" s="14">
        <f t="shared" si="3"/>
        <v>0</v>
      </c>
      <c r="G219" s="13">
        <f>RANK(F219,F4:F297,0)</f>
        <v>153</v>
      </c>
      <c r="H219" s="13">
        <f>RANK(C219,C4:C297,0)</f>
        <v>139</v>
      </c>
      <c r="I219" s="13">
        <f>RANK(D219,D4:D297,0)</f>
        <v>118</v>
      </c>
      <c r="J219" s="13">
        <f>RANK(E219,E4:E297,0)</f>
        <v>144</v>
      </c>
    </row>
    <row r="220" spans="3:10" ht="12.75">
      <c r="C220" s="13">
        <v>0</v>
      </c>
      <c r="D220" s="13">
        <v>0</v>
      </c>
      <c r="E220" s="13">
        <v>0</v>
      </c>
      <c r="F220" s="14">
        <f t="shared" si="3"/>
        <v>0</v>
      </c>
      <c r="G220" s="13">
        <f>RANK(F220,F4:F297,0)</f>
        <v>153</v>
      </c>
      <c r="H220" s="13">
        <f>RANK(C220,C4:C297,0)</f>
        <v>139</v>
      </c>
      <c r="I220" s="13">
        <f>RANK(D220,D4:D297,0)</f>
        <v>118</v>
      </c>
      <c r="J220" s="13">
        <f>RANK(E220,E4:E297,0)</f>
        <v>144</v>
      </c>
    </row>
    <row r="221" spans="3:10" ht="12.75">
      <c r="C221" s="13">
        <v>0</v>
      </c>
      <c r="D221" s="13">
        <v>0</v>
      </c>
      <c r="E221" s="13">
        <v>0</v>
      </c>
      <c r="F221" s="14">
        <f t="shared" si="3"/>
        <v>0</v>
      </c>
      <c r="G221" s="13">
        <f>RANK(F221,F4:F297,0)</f>
        <v>153</v>
      </c>
      <c r="H221" s="13">
        <f>RANK(C221,C4:C297,0)</f>
        <v>139</v>
      </c>
      <c r="I221" s="13">
        <f>RANK(D221,D4:D297,0)</f>
        <v>118</v>
      </c>
      <c r="J221" s="13">
        <f>RANK(E221,E4:E297,0)</f>
        <v>144</v>
      </c>
    </row>
    <row r="222" spans="3:10" ht="12.75">
      <c r="C222" s="13">
        <v>0</v>
      </c>
      <c r="D222" s="13">
        <v>0</v>
      </c>
      <c r="E222" s="13">
        <v>0</v>
      </c>
      <c r="F222" s="14">
        <f t="shared" si="3"/>
        <v>0</v>
      </c>
      <c r="G222" s="13">
        <f>RANK(F222,F4:F297,0)</f>
        <v>153</v>
      </c>
      <c r="H222" s="13">
        <f>RANK(C222,C4:C297,0)</f>
        <v>139</v>
      </c>
      <c r="I222" s="13">
        <f>RANK(D222,D4:D297,0)</f>
        <v>118</v>
      </c>
      <c r="J222" s="13">
        <f>RANK(E222,E4:E297,0)</f>
        <v>144</v>
      </c>
    </row>
    <row r="223" spans="3:10" ht="12.75">
      <c r="C223" s="13">
        <v>0</v>
      </c>
      <c r="D223" s="13">
        <v>0</v>
      </c>
      <c r="E223" s="13">
        <v>0</v>
      </c>
      <c r="F223" s="14">
        <f t="shared" si="3"/>
        <v>0</v>
      </c>
      <c r="G223" s="13">
        <f>RANK(F223,F4:F297,0)</f>
        <v>153</v>
      </c>
      <c r="H223" s="13">
        <f>RANK(C223,C4:C297,0)</f>
        <v>139</v>
      </c>
      <c r="I223" s="13">
        <f>RANK(D223,D4:D297,0)</f>
        <v>118</v>
      </c>
      <c r="J223" s="13">
        <f>RANK(E223,E4:E297,0)</f>
        <v>144</v>
      </c>
    </row>
    <row r="224" spans="3:10" ht="12.75">
      <c r="C224" s="13">
        <v>0</v>
      </c>
      <c r="D224" s="13">
        <v>0</v>
      </c>
      <c r="E224" s="13">
        <v>0</v>
      </c>
      <c r="F224" s="14">
        <f t="shared" si="3"/>
        <v>0</v>
      </c>
      <c r="G224" s="13">
        <f>RANK(F224,F4:F297,0)</f>
        <v>153</v>
      </c>
      <c r="H224" s="13">
        <f>RANK(C224,C4:C297,0)</f>
        <v>139</v>
      </c>
      <c r="I224" s="13">
        <f>RANK(D224,D4:D297,0)</f>
        <v>118</v>
      </c>
      <c r="J224" s="13">
        <f>RANK(E224,E4:E297,0)</f>
        <v>144</v>
      </c>
    </row>
    <row r="225" spans="3:10" ht="12.75">
      <c r="C225" s="13">
        <v>0</v>
      </c>
      <c r="D225" s="13">
        <v>0</v>
      </c>
      <c r="E225" s="13">
        <v>0</v>
      </c>
      <c r="F225" s="14">
        <f t="shared" si="3"/>
        <v>0</v>
      </c>
      <c r="G225" s="13">
        <f>RANK(F225,F4:F297,0)</f>
        <v>153</v>
      </c>
      <c r="H225" s="13">
        <f>RANK(C225,C4:C297,0)</f>
        <v>139</v>
      </c>
      <c r="I225" s="13">
        <f>RANK(D225,D4:D297,0)</f>
        <v>118</v>
      </c>
      <c r="J225" s="13">
        <f>RANK(E225,E4:E297,0)</f>
        <v>144</v>
      </c>
    </row>
    <row r="226" spans="3:10" ht="12.75">
      <c r="C226" s="13">
        <v>0</v>
      </c>
      <c r="D226" s="13">
        <v>0</v>
      </c>
      <c r="E226" s="13">
        <v>0</v>
      </c>
      <c r="F226" s="14">
        <f t="shared" si="3"/>
        <v>0</v>
      </c>
      <c r="G226" s="13">
        <f>RANK(F226,F4:F297,0)</f>
        <v>153</v>
      </c>
      <c r="H226" s="13">
        <f>RANK(C226,C4:C297,0)</f>
        <v>139</v>
      </c>
      <c r="I226" s="13">
        <f>RANK(D226,D4:D297,0)</f>
        <v>118</v>
      </c>
      <c r="J226" s="13">
        <f>RANK(E226,E4:E297,0)</f>
        <v>144</v>
      </c>
    </row>
    <row r="227" spans="3:10" ht="12.75">
      <c r="C227" s="13">
        <v>0</v>
      </c>
      <c r="D227" s="13">
        <v>0</v>
      </c>
      <c r="E227" s="13">
        <v>0</v>
      </c>
      <c r="F227" s="14">
        <f t="shared" si="3"/>
        <v>0</v>
      </c>
      <c r="G227" s="13">
        <f>RANK(F227,F4:F297,0)</f>
        <v>153</v>
      </c>
      <c r="H227" s="13">
        <f>RANK(C227,C4:C297,0)</f>
        <v>139</v>
      </c>
      <c r="I227" s="13">
        <f>RANK(D227,D4:D297,0)</f>
        <v>118</v>
      </c>
      <c r="J227" s="13">
        <f>RANK(E227,E4:E297,0)</f>
        <v>144</v>
      </c>
    </row>
    <row r="228" spans="3:10" ht="12.75">
      <c r="C228" s="13">
        <v>0</v>
      </c>
      <c r="D228" s="13">
        <v>0</v>
      </c>
      <c r="E228" s="13">
        <v>0</v>
      </c>
      <c r="F228" s="14">
        <f t="shared" si="3"/>
        <v>0</v>
      </c>
      <c r="G228" s="13">
        <f>RANK(F228,F4:F297,0)</f>
        <v>153</v>
      </c>
      <c r="H228" s="13">
        <f>RANK(C228,C4:C297,0)</f>
        <v>139</v>
      </c>
      <c r="I228" s="13">
        <f>RANK(D228,D4:D297,0)</f>
        <v>118</v>
      </c>
      <c r="J228" s="13">
        <f>RANK(E228,E4:E297,0)</f>
        <v>144</v>
      </c>
    </row>
    <row r="229" spans="3:10" ht="12.75">
      <c r="C229" s="13">
        <v>0</v>
      </c>
      <c r="D229" s="13">
        <v>0</v>
      </c>
      <c r="E229" s="13">
        <v>0</v>
      </c>
      <c r="F229" s="14">
        <f t="shared" si="3"/>
        <v>0</v>
      </c>
      <c r="G229" s="13">
        <f>RANK(F229,F4:F297,0)</f>
        <v>153</v>
      </c>
      <c r="H229" s="13">
        <f>RANK(C229,C4:C297,0)</f>
        <v>139</v>
      </c>
      <c r="I229" s="13">
        <f>RANK(D229,D4:D297,0)</f>
        <v>118</v>
      </c>
      <c r="J229" s="13">
        <f>RANK(E229,E4:E297,0)</f>
        <v>144</v>
      </c>
    </row>
    <row r="230" spans="3:10" ht="12.75">
      <c r="C230" s="13">
        <v>0</v>
      </c>
      <c r="D230" s="13">
        <v>0</v>
      </c>
      <c r="E230" s="13">
        <v>0</v>
      </c>
      <c r="F230" s="14">
        <f t="shared" si="3"/>
        <v>0</v>
      </c>
      <c r="G230" s="13">
        <f>RANK(F230,F4:F297,0)</f>
        <v>153</v>
      </c>
      <c r="H230" s="13">
        <f>RANK(C230,C4:C297,0)</f>
        <v>139</v>
      </c>
      <c r="I230" s="13">
        <f>RANK(D230,D4:D297,0)</f>
        <v>118</v>
      </c>
      <c r="J230" s="13">
        <f>RANK(E230,E4:E297,0)</f>
        <v>144</v>
      </c>
    </row>
    <row r="231" spans="3:10" ht="12.75">
      <c r="C231" s="13">
        <v>0</v>
      </c>
      <c r="D231" s="13">
        <v>0</v>
      </c>
      <c r="E231" s="13">
        <v>0</v>
      </c>
      <c r="F231" s="14">
        <f t="shared" si="3"/>
        <v>0</v>
      </c>
      <c r="G231" s="13">
        <f>RANK(F231,F4:F297,0)</f>
        <v>153</v>
      </c>
      <c r="H231" s="13">
        <f>RANK(C231,C4:C297,0)</f>
        <v>139</v>
      </c>
      <c r="I231" s="13">
        <f>RANK(D231,D4:D297,0)</f>
        <v>118</v>
      </c>
      <c r="J231" s="13">
        <f>RANK(E231,E4:E297,0)</f>
        <v>144</v>
      </c>
    </row>
    <row r="232" spans="3:10" ht="12.75">
      <c r="C232" s="13">
        <v>0</v>
      </c>
      <c r="D232" s="13">
        <v>0</v>
      </c>
      <c r="E232" s="13">
        <v>0</v>
      </c>
      <c r="F232" s="14">
        <f t="shared" si="3"/>
        <v>0</v>
      </c>
      <c r="G232" s="13">
        <f>RANK(F232,F4:F297,0)</f>
        <v>153</v>
      </c>
      <c r="H232" s="13">
        <f>RANK(C232,C4:C297,0)</f>
        <v>139</v>
      </c>
      <c r="I232" s="13">
        <f>RANK(D232,D4:D297,0)</f>
        <v>118</v>
      </c>
      <c r="J232" s="13">
        <f>RANK(E232,E4:E297,0)</f>
        <v>144</v>
      </c>
    </row>
    <row r="233" spans="3:10" ht="12.75">
      <c r="C233" s="13">
        <v>0</v>
      </c>
      <c r="D233" s="13">
        <v>0</v>
      </c>
      <c r="E233" s="13">
        <v>0</v>
      </c>
      <c r="F233" s="14">
        <f t="shared" si="3"/>
        <v>0</v>
      </c>
      <c r="G233" s="13">
        <f>RANK(F233,F4:F297,0)</f>
        <v>153</v>
      </c>
      <c r="H233" s="13">
        <f>RANK(C233,C4:C297,0)</f>
        <v>139</v>
      </c>
      <c r="I233" s="13">
        <f>RANK(D233,D4:D297,0)</f>
        <v>118</v>
      </c>
      <c r="J233" s="13">
        <f>RANK(E233,E4:E297,0)</f>
        <v>144</v>
      </c>
    </row>
    <row r="234" spans="3:10" ht="12.75">
      <c r="C234" s="13">
        <v>0</v>
      </c>
      <c r="D234" s="13">
        <v>0</v>
      </c>
      <c r="E234" s="13">
        <v>0</v>
      </c>
      <c r="F234" s="14">
        <f t="shared" si="3"/>
        <v>0</v>
      </c>
      <c r="G234" s="13">
        <f>RANK(F234,F4:F297,0)</f>
        <v>153</v>
      </c>
      <c r="H234" s="13">
        <f>RANK(C234,C4:C297,0)</f>
        <v>139</v>
      </c>
      <c r="I234" s="13">
        <f>RANK(D234,D4:D297,0)</f>
        <v>118</v>
      </c>
      <c r="J234" s="13">
        <f>RANK(E234,E4:E297,0)</f>
        <v>144</v>
      </c>
    </row>
    <row r="235" spans="3:10" ht="12.75">
      <c r="C235" s="13">
        <v>0</v>
      </c>
      <c r="D235" s="13">
        <v>0</v>
      </c>
      <c r="E235" s="13">
        <v>0</v>
      </c>
      <c r="F235" s="14">
        <f t="shared" si="3"/>
        <v>0</v>
      </c>
      <c r="G235" s="13">
        <f>RANK(F235,F4:F297,0)</f>
        <v>153</v>
      </c>
      <c r="H235" s="13">
        <f>RANK(C235,C4:C297,0)</f>
        <v>139</v>
      </c>
      <c r="I235" s="13">
        <f>RANK(D235,D4:D297,0)</f>
        <v>118</v>
      </c>
      <c r="J235" s="13">
        <f>RANK(E235,E4:E297,0)</f>
        <v>144</v>
      </c>
    </row>
    <row r="236" spans="3:10" ht="12.75">
      <c r="C236" s="13">
        <v>0</v>
      </c>
      <c r="D236" s="13">
        <v>0</v>
      </c>
      <c r="E236" s="13">
        <v>0</v>
      </c>
      <c r="F236" s="14">
        <f t="shared" si="3"/>
        <v>0</v>
      </c>
      <c r="G236" s="13">
        <f>RANK(F236,F4:F297,0)</f>
        <v>153</v>
      </c>
      <c r="H236" s="13">
        <f>RANK(C236,C4:C297,0)</f>
        <v>139</v>
      </c>
      <c r="I236" s="13">
        <f>RANK(D236,D4:D297,0)</f>
        <v>118</v>
      </c>
      <c r="J236" s="13">
        <f>RANK(E236,E4:E297,0)</f>
        <v>144</v>
      </c>
    </row>
    <row r="237" spans="3:10" ht="12.75">
      <c r="C237" s="13">
        <v>0</v>
      </c>
      <c r="D237" s="13">
        <v>0</v>
      </c>
      <c r="E237" s="13">
        <v>0</v>
      </c>
      <c r="F237" s="14">
        <f t="shared" si="3"/>
        <v>0</v>
      </c>
      <c r="G237" s="13">
        <f>RANK(F237,F4:F297,0)</f>
        <v>153</v>
      </c>
      <c r="H237" s="13">
        <f>RANK(C237,C4:C297,0)</f>
        <v>139</v>
      </c>
      <c r="I237" s="13">
        <f>RANK(D237,D4:D297,0)</f>
        <v>118</v>
      </c>
      <c r="J237" s="13">
        <f>RANK(E237,E4:E297,0)</f>
        <v>144</v>
      </c>
    </row>
    <row r="238" spans="3:10" ht="12.75">
      <c r="C238" s="13">
        <v>0</v>
      </c>
      <c r="D238" s="13">
        <v>0</v>
      </c>
      <c r="E238" s="13">
        <v>0</v>
      </c>
      <c r="F238" s="14">
        <f t="shared" si="3"/>
        <v>0</v>
      </c>
      <c r="G238" s="13">
        <f>RANK(F238,F4:F297,0)</f>
        <v>153</v>
      </c>
      <c r="H238" s="13">
        <f>RANK(C238,C4:C297,0)</f>
        <v>139</v>
      </c>
      <c r="I238" s="13">
        <f>RANK(D238,D4:D297,0)</f>
        <v>118</v>
      </c>
      <c r="J238" s="13">
        <f>RANK(E238,E4:E297,0)</f>
        <v>144</v>
      </c>
    </row>
    <row r="239" spans="3:10" ht="12.75">
      <c r="C239" s="13">
        <v>0</v>
      </c>
      <c r="D239" s="13">
        <v>0</v>
      </c>
      <c r="E239" s="13">
        <v>0</v>
      </c>
      <c r="F239" s="14">
        <f t="shared" si="3"/>
        <v>0</v>
      </c>
      <c r="G239" s="13">
        <f>RANK(F239,F4:F297,0)</f>
        <v>153</v>
      </c>
      <c r="H239" s="13">
        <f>RANK(C239,C4:C297,0)</f>
        <v>139</v>
      </c>
      <c r="I239" s="13">
        <f>RANK(D239,D4:D297,0)</f>
        <v>118</v>
      </c>
      <c r="J239" s="13">
        <f>RANK(E239,E4:E297,0)</f>
        <v>144</v>
      </c>
    </row>
    <row r="240" spans="3:10" ht="12.75">
      <c r="C240" s="13">
        <v>0</v>
      </c>
      <c r="D240" s="13">
        <v>0</v>
      </c>
      <c r="E240" s="13">
        <v>0</v>
      </c>
      <c r="F240" s="14">
        <f t="shared" si="3"/>
        <v>0</v>
      </c>
      <c r="G240" s="13">
        <f>RANK(F240,F4:F297,0)</f>
        <v>153</v>
      </c>
      <c r="H240" s="13">
        <f>RANK(C240,C4:C297,0)</f>
        <v>139</v>
      </c>
      <c r="I240" s="13">
        <f>RANK(D240,D4:D297,0)</f>
        <v>118</v>
      </c>
      <c r="J240" s="13">
        <f>RANK(E240,E4:E297,0)</f>
        <v>144</v>
      </c>
    </row>
    <row r="241" spans="3:10" ht="12.75">
      <c r="C241" s="13">
        <v>0</v>
      </c>
      <c r="D241" s="13">
        <v>0</v>
      </c>
      <c r="E241" s="13">
        <v>0</v>
      </c>
      <c r="F241" s="14">
        <f t="shared" si="3"/>
        <v>0</v>
      </c>
      <c r="G241" s="13">
        <f>RANK(F241,F4:F297,0)</f>
        <v>153</v>
      </c>
      <c r="H241" s="13">
        <f>RANK(C241,C4:C297,0)</f>
        <v>139</v>
      </c>
      <c r="I241" s="13">
        <f>RANK(D241,D4:D297,0)</f>
        <v>118</v>
      </c>
      <c r="J241" s="13">
        <f>RANK(E241,E4:E297,0)</f>
        <v>144</v>
      </c>
    </row>
    <row r="242" spans="3:10" ht="12.75">
      <c r="C242" s="13">
        <v>0</v>
      </c>
      <c r="D242" s="13">
        <v>0</v>
      </c>
      <c r="E242" s="13">
        <v>0</v>
      </c>
      <c r="F242" s="14">
        <f t="shared" si="3"/>
        <v>0</v>
      </c>
      <c r="G242" s="13">
        <f>RANK(F242,F4:F297,0)</f>
        <v>153</v>
      </c>
      <c r="H242" s="13">
        <f>RANK(C242,C4:C297,0)</f>
        <v>139</v>
      </c>
      <c r="I242" s="13">
        <f>RANK(D242,D4:D297,0)</f>
        <v>118</v>
      </c>
      <c r="J242" s="13">
        <f>RANK(E242,E4:E297,0)</f>
        <v>144</v>
      </c>
    </row>
    <row r="243" spans="3:10" ht="12.75">
      <c r="C243" s="13">
        <v>0</v>
      </c>
      <c r="D243" s="13">
        <v>0</v>
      </c>
      <c r="E243" s="13">
        <v>0</v>
      </c>
      <c r="F243" s="14">
        <f t="shared" si="3"/>
        <v>0</v>
      </c>
      <c r="G243" s="13">
        <f>RANK(F243,F4:F297,0)</f>
        <v>153</v>
      </c>
      <c r="H243" s="13">
        <f>RANK(C243,C4:C297,0)</f>
        <v>139</v>
      </c>
      <c r="I243" s="13">
        <f>RANK(D243,D4:D297,0)</f>
        <v>118</v>
      </c>
      <c r="J243" s="13">
        <f>RANK(E243,E4:E297,0)</f>
        <v>144</v>
      </c>
    </row>
    <row r="244" spans="3:10" ht="12.75">
      <c r="C244" s="13">
        <v>0</v>
      </c>
      <c r="D244" s="13">
        <v>0</v>
      </c>
      <c r="E244" s="13">
        <v>0</v>
      </c>
      <c r="F244" s="14">
        <f t="shared" si="3"/>
        <v>0</v>
      </c>
      <c r="G244" s="13">
        <f>RANK(F244,F4:F297,0)</f>
        <v>153</v>
      </c>
      <c r="H244" s="13">
        <f>RANK(C244,C4:C297,0)</f>
        <v>139</v>
      </c>
      <c r="I244" s="13">
        <f>RANK(D244,D4:D297,0)</f>
        <v>118</v>
      </c>
      <c r="J244" s="13">
        <f>RANK(E244,E4:E297,0)</f>
        <v>144</v>
      </c>
    </row>
    <row r="245" spans="3:10" ht="12.75">
      <c r="C245" s="13">
        <v>0</v>
      </c>
      <c r="D245" s="13">
        <v>0</v>
      </c>
      <c r="E245" s="13">
        <v>0</v>
      </c>
      <c r="F245" s="14">
        <f t="shared" si="3"/>
        <v>0</v>
      </c>
      <c r="G245" s="13">
        <f>RANK(F245,F4:F297,0)</f>
        <v>153</v>
      </c>
      <c r="H245" s="13">
        <f>RANK(C245,C4:C297,0)</f>
        <v>139</v>
      </c>
      <c r="I245" s="13">
        <f>RANK(D245,D4:D297,0)</f>
        <v>118</v>
      </c>
      <c r="J245" s="13">
        <f>RANK(E245,E4:E297,0)</f>
        <v>144</v>
      </c>
    </row>
    <row r="246" spans="3:10" ht="12.75">
      <c r="C246" s="13">
        <v>0</v>
      </c>
      <c r="D246" s="13">
        <v>0</v>
      </c>
      <c r="E246" s="13">
        <v>0</v>
      </c>
      <c r="F246" s="14">
        <f t="shared" si="3"/>
        <v>0</v>
      </c>
      <c r="G246" s="13">
        <f>RANK(F246,F4:F297,0)</f>
        <v>153</v>
      </c>
      <c r="H246" s="13">
        <f>RANK(C246,C4:C297,0)</f>
        <v>139</v>
      </c>
      <c r="I246" s="13">
        <f>RANK(D246,D4:D297,0)</f>
        <v>118</v>
      </c>
      <c r="J246" s="13">
        <f>RANK(E246,E4:E297,0)</f>
        <v>144</v>
      </c>
    </row>
    <row r="247" spans="3:10" ht="12.75">
      <c r="C247" s="13">
        <v>0</v>
      </c>
      <c r="D247" s="13">
        <v>0</v>
      </c>
      <c r="E247" s="13">
        <v>0</v>
      </c>
      <c r="F247" s="14">
        <f t="shared" si="3"/>
        <v>0</v>
      </c>
      <c r="G247" s="13">
        <f>RANK(F247,F4:F297,0)</f>
        <v>153</v>
      </c>
      <c r="H247" s="13">
        <f>RANK(C247,C4:C297,0)</f>
        <v>139</v>
      </c>
      <c r="I247" s="13">
        <f>RANK(D247,D4:D297,0)</f>
        <v>118</v>
      </c>
      <c r="J247" s="13">
        <f>RANK(E247,E4:E297,0)</f>
        <v>144</v>
      </c>
    </row>
    <row r="248" spans="3:10" ht="12.75">
      <c r="C248" s="13">
        <v>0</v>
      </c>
      <c r="D248" s="13">
        <v>0</v>
      </c>
      <c r="E248" s="13">
        <v>0</v>
      </c>
      <c r="F248" s="14">
        <f t="shared" si="3"/>
        <v>0</v>
      </c>
      <c r="G248" s="13">
        <f>RANK(F248,F4:F297,0)</f>
        <v>153</v>
      </c>
      <c r="H248" s="13">
        <f>RANK(C248,C4:C297,0)</f>
        <v>139</v>
      </c>
      <c r="I248" s="13">
        <f>RANK(D248,D4:D297,0)</f>
        <v>118</v>
      </c>
      <c r="J248" s="13">
        <f>RANK(E248,E4:E297,0)</f>
        <v>144</v>
      </c>
    </row>
    <row r="249" spans="3:10" ht="12.75">
      <c r="C249" s="13">
        <v>0</v>
      </c>
      <c r="D249" s="13">
        <v>0</v>
      </c>
      <c r="E249" s="13">
        <v>0</v>
      </c>
      <c r="F249" s="14">
        <f t="shared" si="3"/>
        <v>0</v>
      </c>
      <c r="G249" s="13">
        <f>RANK(F249,F4:F297,0)</f>
        <v>153</v>
      </c>
      <c r="H249" s="13">
        <f>RANK(C249,C4:C297,0)</f>
        <v>139</v>
      </c>
      <c r="I249" s="13">
        <f>RANK(D249,D4:D297,0)</f>
        <v>118</v>
      </c>
      <c r="J249" s="13">
        <f>RANK(E249,E4:E297,0)</f>
        <v>144</v>
      </c>
    </row>
    <row r="250" spans="3:10" ht="12.75">
      <c r="C250" s="13">
        <v>0</v>
      </c>
      <c r="D250" s="13">
        <v>0</v>
      </c>
      <c r="E250" s="13">
        <v>0</v>
      </c>
      <c r="F250" s="14">
        <f t="shared" si="3"/>
        <v>0</v>
      </c>
      <c r="G250" s="13">
        <f>RANK(F250,F4:F297,0)</f>
        <v>153</v>
      </c>
      <c r="H250" s="13">
        <f>RANK(C250,C4:C297,0)</f>
        <v>139</v>
      </c>
      <c r="I250" s="13">
        <f>RANK(D250,D4:D297,0)</f>
        <v>118</v>
      </c>
      <c r="J250" s="13">
        <f>RANK(E250,E4:E297,0)</f>
        <v>144</v>
      </c>
    </row>
  </sheetData>
  <sheetProtection selectLockedCells="1" selectUnlockedCells="1"/>
  <conditionalFormatting sqref="H1:H65536">
    <cfRule type="cellIs" priority="1" dxfId="8" operator="equal" stopIfTrue="1">
      <formula>1</formula>
    </cfRule>
    <cfRule type="cellIs" priority="2" dxfId="4" operator="equal" stopIfTrue="1">
      <formula>2</formula>
    </cfRule>
    <cfRule type="cellIs" priority="3" dxfId="3" operator="equal" stopIfTrue="1">
      <formula>3</formula>
    </cfRule>
  </conditionalFormatting>
  <conditionalFormatting sqref="I1:J65536">
    <cfRule type="cellIs" priority="4" dxfId="5" operator="equal" stopIfTrue="1">
      <formula>1</formula>
    </cfRule>
    <cfRule type="cellIs" priority="5" dxfId="4" operator="equal" stopIfTrue="1">
      <formula>2</formula>
    </cfRule>
    <cfRule type="cellIs" priority="6" dxfId="3" operator="equal" stopIfTrue="1">
      <formula>3</formula>
    </cfRule>
  </conditionalFormatting>
  <printOptions/>
  <pageMargins left="0.7875" right="0.7875" top="0.7875" bottom="0.7875" header="0.09861111111111111" footer="0.09861111111111111"/>
  <pageSetup horizontalDpi="300" verticalDpi="300" orientation="portrait" paperSize="9"/>
  <headerFooter alignWithMargins="0">
    <oddHeader>&amp;C&amp;"Times New Roman,obyčejné"&amp;12&amp;A</oddHeader>
    <oddFooter>&amp;C&amp;"Times New Roman,obyčejné"&amp;12Stránka &amp;P</oddFooter>
  </headerFooter>
</worksheet>
</file>

<file path=xl/worksheets/sheet4.xml><?xml version="1.0" encoding="utf-8"?>
<worksheet xmlns="http://schemas.openxmlformats.org/spreadsheetml/2006/main" xmlns:r="http://schemas.openxmlformats.org/officeDocument/2006/relationships">
  <dimension ref="A1:G241"/>
  <sheetViews>
    <sheetView zoomScalePageLayoutView="0" workbookViewId="0" topLeftCell="A1">
      <selection activeCell="A1" sqref="A1"/>
    </sheetView>
  </sheetViews>
  <sheetFormatPr defaultColWidth="11.7109375" defaultRowHeight="12.75"/>
  <cols>
    <col min="1" max="2" width="25.8515625" style="1" customWidth="1"/>
    <col min="3" max="16384" width="11.7109375" style="1" customWidth="1"/>
  </cols>
  <sheetData>
    <row r="1" spans="1:7" ht="25.5" customHeight="1">
      <c r="A1" s="38" t="s">
        <v>384</v>
      </c>
      <c r="B1" s="39"/>
      <c r="C1" s="39"/>
      <c r="D1" s="39"/>
      <c r="E1" s="39"/>
      <c r="F1" s="39"/>
      <c r="G1" s="40"/>
    </row>
    <row r="2" ht="12" customHeight="1"/>
    <row r="3" spans="1:7" ht="12.75" customHeight="1">
      <c r="A3" s="41" t="s">
        <v>385</v>
      </c>
      <c r="B3" s="42" t="s">
        <v>386</v>
      </c>
      <c r="C3" s="43" t="s">
        <v>3</v>
      </c>
      <c r="D3" s="43" t="s">
        <v>46</v>
      </c>
      <c r="E3" s="43" t="s">
        <v>47</v>
      </c>
      <c r="F3" s="43"/>
      <c r="G3" s="44" t="s">
        <v>7</v>
      </c>
    </row>
    <row r="4" spans="1:7" ht="12.75">
      <c r="A4" s="45" t="s">
        <v>49</v>
      </c>
      <c r="B4" s="15" t="s">
        <v>48</v>
      </c>
      <c r="C4" s="13">
        <v>19</v>
      </c>
      <c r="D4" s="13">
        <v>10</v>
      </c>
      <c r="E4" s="13">
        <v>0</v>
      </c>
      <c r="F4" s="13"/>
      <c r="G4" s="46"/>
    </row>
    <row r="5" spans="2:7" ht="12.75">
      <c r="B5" s="15" t="s">
        <v>50</v>
      </c>
      <c r="C5" s="13">
        <v>15</v>
      </c>
      <c r="D5" s="13">
        <v>0</v>
      </c>
      <c r="E5" s="13">
        <v>0</v>
      </c>
      <c r="F5" s="13"/>
      <c r="G5" s="46"/>
    </row>
    <row r="6" spans="2:7" ht="12.75">
      <c r="B6" s="15" t="s">
        <v>51</v>
      </c>
      <c r="C6" s="13">
        <v>20</v>
      </c>
      <c r="D6" s="13">
        <v>6</v>
      </c>
      <c r="E6" s="13">
        <v>2</v>
      </c>
      <c r="F6" s="13"/>
      <c r="G6" s="46"/>
    </row>
    <row r="7" spans="2:7" ht="12.75">
      <c r="B7" s="15" t="s">
        <v>52</v>
      </c>
      <c r="C7" s="13">
        <v>9</v>
      </c>
      <c r="D7" s="13">
        <v>0</v>
      </c>
      <c r="E7" s="13">
        <v>10</v>
      </c>
      <c r="F7" s="13"/>
      <c r="G7" s="46"/>
    </row>
    <row r="8" spans="1:7" ht="12.75">
      <c r="A8" s="15"/>
      <c r="B8" s="21" t="s">
        <v>53</v>
      </c>
      <c r="C8" s="18">
        <v>8</v>
      </c>
      <c r="D8" s="18">
        <v>7</v>
      </c>
      <c r="E8" s="18">
        <v>17</v>
      </c>
      <c r="F8" s="18"/>
      <c r="G8" s="46"/>
    </row>
    <row r="9" spans="1:7" ht="15.75">
      <c r="A9" s="47" t="s">
        <v>387</v>
      </c>
      <c r="B9" s="48"/>
      <c r="C9" s="49">
        <f>SUM(C4:C8)</f>
        <v>71</v>
      </c>
      <c r="D9" s="49">
        <f>SUM(D4:D8)</f>
        <v>23</v>
      </c>
      <c r="E9" s="49">
        <f>SUM(E4:E8)</f>
        <v>29</v>
      </c>
      <c r="F9" s="50">
        <f>SUM(C9:E9)</f>
        <v>123</v>
      </c>
      <c r="G9" s="51">
        <f>RANK(F9,F9:F241,0)</f>
        <v>22</v>
      </c>
    </row>
    <row r="10" spans="3:7" ht="12.75">
      <c r="C10" s="13"/>
      <c r="D10" s="13"/>
      <c r="E10" s="13"/>
      <c r="F10" s="13"/>
      <c r="G10" s="13"/>
    </row>
    <row r="11" spans="1:7" ht="12.75" customHeight="1">
      <c r="A11" s="41" t="s">
        <v>385</v>
      </c>
      <c r="B11" s="42" t="s">
        <v>386</v>
      </c>
      <c r="C11" s="43" t="s">
        <v>3</v>
      </c>
      <c r="D11" s="43" t="s">
        <v>46</v>
      </c>
      <c r="E11" s="43" t="s">
        <v>47</v>
      </c>
      <c r="F11" s="43"/>
      <c r="G11" s="44" t="s">
        <v>7</v>
      </c>
    </row>
    <row r="12" spans="1:7" ht="12.75">
      <c r="A12" s="45" t="s">
        <v>388</v>
      </c>
      <c r="B12" s="11" t="s">
        <v>60</v>
      </c>
      <c r="C12" s="13">
        <v>22</v>
      </c>
      <c r="D12" s="13">
        <v>5</v>
      </c>
      <c r="E12" s="13">
        <v>0</v>
      </c>
      <c r="F12" s="13"/>
      <c r="G12" s="46"/>
    </row>
    <row r="13" spans="2:7" ht="12.75">
      <c r="B13" s="11" t="s">
        <v>61</v>
      </c>
      <c r="C13" s="13">
        <v>2</v>
      </c>
      <c r="D13" s="13">
        <v>13</v>
      </c>
      <c r="E13" s="13">
        <v>12</v>
      </c>
      <c r="F13" s="13"/>
      <c r="G13" s="46"/>
    </row>
    <row r="14" spans="2:7" ht="12.75">
      <c r="B14" s="11" t="s">
        <v>62</v>
      </c>
      <c r="C14" s="13">
        <v>0</v>
      </c>
      <c r="D14" s="13">
        <v>0</v>
      </c>
      <c r="E14" s="13">
        <v>0</v>
      </c>
      <c r="F14" s="13"/>
      <c r="G14" s="46"/>
    </row>
    <row r="15" spans="2:7" ht="12.75">
      <c r="B15" s="11" t="s">
        <v>63</v>
      </c>
      <c r="C15" s="13">
        <v>4</v>
      </c>
      <c r="D15" s="13">
        <v>8</v>
      </c>
      <c r="E15" s="13">
        <v>0</v>
      </c>
      <c r="F15" s="13"/>
      <c r="G15" s="46"/>
    </row>
    <row r="16" spans="1:7" ht="12.75">
      <c r="A16" s="15"/>
      <c r="B16" s="20" t="s">
        <v>389</v>
      </c>
      <c r="C16" s="18">
        <v>11</v>
      </c>
      <c r="D16" s="18">
        <v>0</v>
      </c>
      <c r="E16" s="18">
        <v>0</v>
      </c>
      <c r="F16" s="18"/>
      <c r="G16" s="46"/>
    </row>
    <row r="17" spans="1:7" ht="15.75">
      <c r="A17" s="47" t="s">
        <v>387</v>
      </c>
      <c r="B17" s="48"/>
      <c r="C17" s="49">
        <f>SUM(C12:C16)</f>
        <v>39</v>
      </c>
      <c r="D17" s="49">
        <f>SUM(D12:D16)</f>
        <v>26</v>
      </c>
      <c r="E17" s="49">
        <f>SUM(E12:E16)</f>
        <v>12</v>
      </c>
      <c r="F17" s="50">
        <f>SUM(C17:E17)</f>
        <v>77</v>
      </c>
      <c r="G17" s="51">
        <f>RANK(F17,F9:F241,0)</f>
        <v>28</v>
      </c>
    </row>
    <row r="18" spans="3:7" ht="12.75">
      <c r="C18" s="13"/>
      <c r="D18" s="13"/>
      <c r="E18" s="13"/>
      <c r="F18" s="13"/>
      <c r="G18" s="13"/>
    </row>
    <row r="19" spans="1:7" ht="12.75" customHeight="1">
      <c r="A19" s="41" t="s">
        <v>385</v>
      </c>
      <c r="B19" s="42" t="s">
        <v>386</v>
      </c>
      <c r="C19" s="43" t="s">
        <v>3</v>
      </c>
      <c r="D19" s="43" t="s">
        <v>46</v>
      </c>
      <c r="E19" s="43" t="s">
        <v>47</v>
      </c>
      <c r="F19" s="43"/>
      <c r="G19" s="44" t="s">
        <v>7</v>
      </c>
    </row>
    <row r="20" spans="1:7" ht="12.75">
      <c r="A20" s="52" t="s">
        <v>55</v>
      </c>
      <c r="B20" s="26" t="s">
        <v>54</v>
      </c>
      <c r="C20" s="13">
        <v>13</v>
      </c>
      <c r="D20" s="13">
        <v>0</v>
      </c>
      <c r="E20" s="13">
        <v>6</v>
      </c>
      <c r="F20" s="13"/>
      <c r="G20" s="46"/>
    </row>
    <row r="21" spans="1:7" ht="12.75">
      <c r="A21" s="53"/>
      <c r="B21" s="26" t="s">
        <v>56</v>
      </c>
      <c r="C21" s="13">
        <v>23</v>
      </c>
      <c r="D21" s="13">
        <v>18</v>
      </c>
      <c r="E21" s="13">
        <v>4</v>
      </c>
      <c r="F21" s="13"/>
      <c r="G21" s="46"/>
    </row>
    <row r="22" spans="1:7" ht="12.75">
      <c r="A22" s="53"/>
      <c r="B22" s="26" t="s">
        <v>57</v>
      </c>
      <c r="C22" s="13">
        <v>19</v>
      </c>
      <c r="D22" s="13">
        <v>11</v>
      </c>
      <c r="E22" s="13">
        <v>11</v>
      </c>
      <c r="F22" s="13"/>
      <c r="G22" s="46"/>
    </row>
    <row r="23" spans="1:7" ht="12.75">
      <c r="A23" s="53"/>
      <c r="B23" s="26" t="s">
        <v>58</v>
      </c>
      <c r="C23" s="13">
        <v>17</v>
      </c>
      <c r="D23" s="13">
        <v>18</v>
      </c>
      <c r="E23" s="13">
        <v>21</v>
      </c>
      <c r="F23" s="13"/>
      <c r="G23" s="46"/>
    </row>
    <row r="24" spans="1:7" ht="12.75">
      <c r="A24" s="54"/>
      <c r="B24" s="55" t="s">
        <v>59</v>
      </c>
      <c r="C24" s="56">
        <v>14</v>
      </c>
      <c r="D24" s="56">
        <v>0</v>
      </c>
      <c r="E24" s="56">
        <v>26</v>
      </c>
      <c r="F24" s="18"/>
      <c r="G24" s="46"/>
    </row>
    <row r="25" spans="1:7" ht="15.75">
      <c r="A25" s="47" t="s">
        <v>387</v>
      </c>
      <c r="B25" s="57"/>
      <c r="C25" s="49">
        <f>SUM(C20:C24)</f>
        <v>86</v>
      </c>
      <c r="D25" s="49">
        <f>SUM(D20:D24)</f>
        <v>47</v>
      </c>
      <c r="E25" s="49">
        <f>SUM(E20:E24)</f>
        <v>68</v>
      </c>
      <c r="F25" s="50">
        <f>SUM(C25:E25)</f>
        <v>201</v>
      </c>
      <c r="G25" s="51">
        <f>RANK(F25,F9:F241,0)</f>
        <v>7</v>
      </c>
    </row>
    <row r="26" spans="3:7" ht="12.75">
      <c r="C26" s="13"/>
      <c r="D26" s="13"/>
      <c r="E26" s="13"/>
      <c r="F26" s="13"/>
      <c r="G26" s="13"/>
    </row>
    <row r="27" spans="1:7" ht="12.75" customHeight="1">
      <c r="A27" s="41" t="s">
        <v>385</v>
      </c>
      <c r="B27" s="42" t="s">
        <v>386</v>
      </c>
      <c r="C27" s="43" t="s">
        <v>3</v>
      </c>
      <c r="D27" s="43" t="s">
        <v>46</v>
      </c>
      <c r="E27" s="43" t="s">
        <v>47</v>
      </c>
      <c r="F27" s="43"/>
      <c r="G27" s="44" t="s">
        <v>7</v>
      </c>
    </row>
    <row r="28" spans="1:7" ht="12.75">
      <c r="A28" s="52" t="s">
        <v>390</v>
      </c>
      <c r="B28" s="28" t="s">
        <v>68</v>
      </c>
      <c r="C28" s="13">
        <v>23</v>
      </c>
      <c r="D28" s="13">
        <v>21</v>
      </c>
      <c r="E28" s="13">
        <v>22</v>
      </c>
      <c r="F28" s="13"/>
      <c r="G28" s="46"/>
    </row>
    <row r="29" spans="1:7" ht="12.75">
      <c r="A29" s="53"/>
      <c r="B29" s="28" t="s">
        <v>70</v>
      </c>
      <c r="C29" s="13">
        <v>15</v>
      </c>
      <c r="D29" s="13">
        <v>21</v>
      </c>
      <c r="E29" s="13">
        <v>23</v>
      </c>
      <c r="F29" s="13"/>
      <c r="G29" s="46"/>
    </row>
    <row r="30" spans="1:7" ht="12.75">
      <c r="A30" s="53"/>
      <c r="B30" s="28" t="s">
        <v>71</v>
      </c>
      <c r="C30" s="13">
        <v>8</v>
      </c>
      <c r="D30" s="13">
        <v>6</v>
      </c>
      <c r="E30" s="13">
        <v>17</v>
      </c>
      <c r="F30" s="13"/>
      <c r="G30" s="46"/>
    </row>
    <row r="31" spans="1:7" ht="12.75">
      <c r="A31" s="53"/>
      <c r="B31" s="28" t="s">
        <v>72</v>
      </c>
      <c r="C31" s="13">
        <v>18</v>
      </c>
      <c r="D31" s="13">
        <v>24</v>
      </c>
      <c r="E31" s="13">
        <v>24</v>
      </c>
      <c r="F31" s="13"/>
      <c r="G31" s="46"/>
    </row>
    <row r="32" spans="1:7" ht="12.75">
      <c r="A32" s="53"/>
      <c r="B32" s="28" t="s">
        <v>73</v>
      </c>
      <c r="C32" s="18">
        <v>26</v>
      </c>
      <c r="D32" s="18">
        <v>21</v>
      </c>
      <c r="E32" s="18">
        <v>25</v>
      </c>
      <c r="F32" s="18"/>
      <c r="G32" s="46"/>
    </row>
    <row r="33" spans="1:7" ht="15.75">
      <c r="A33" s="47" t="s">
        <v>387</v>
      </c>
      <c r="B33" s="48"/>
      <c r="C33" s="49">
        <f>SUM(C28:C32)</f>
        <v>90</v>
      </c>
      <c r="D33" s="49">
        <f>SUM(D28:D32)</f>
        <v>93</v>
      </c>
      <c r="E33" s="49">
        <f>SUM(E28:E32)</f>
        <v>111</v>
      </c>
      <c r="F33" s="50">
        <f>SUM(C33:E33)</f>
        <v>294</v>
      </c>
      <c r="G33" s="51">
        <f>RANK(F33,F9:F241,0)</f>
        <v>1</v>
      </c>
    </row>
    <row r="34" spans="3:7" ht="12.75">
      <c r="C34" s="13"/>
      <c r="D34" s="13"/>
      <c r="E34" s="13"/>
      <c r="F34" s="13"/>
      <c r="G34" s="13"/>
    </row>
    <row r="35" spans="1:7" ht="12.75" customHeight="1">
      <c r="A35" s="41" t="s">
        <v>385</v>
      </c>
      <c r="B35" s="42" t="s">
        <v>386</v>
      </c>
      <c r="C35" s="43" t="s">
        <v>3</v>
      </c>
      <c r="D35" s="43" t="s">
        <v>46</v>
      </c>
      <c r="E35" s="43" t="s">
        <v>47</v>
      </c>
      <c r="F35" s="43"/>
      <c r="G35" s="44" t="s">
        <v>7</v>
      </c>
    </row>
    <row r="36" spans="1:7" ht="12.75">
      <c r="A36" s="52" t="s">
        <v>391</v>
      </c>
      <c r="B36" s="28" t="s">
        <v>392</v>
      </c>
      <c r="C36" s="13">
        <v>19</v>
      </c>
      <c r="D36" s="13">
        <v>11</v>
      </c>
      <c r="E36" s="13">
        <v>17</v>
      </c>
      <c r="F36" s="13"/>
      <c r="G36" s="46"/>
    </row>
    <row r="37" spans="1:7" ht="12.75">
      <c r="A37" s="53"/>
      <c r="B37" s="28" t="s">
        <v>75</v>
      </c>
      <c r="C37" s="13">
        <v>12</v>
      </c>
      <c r="D37" s="13">
        <v>15</v>
      </c>
      <c r="E37" s="13">
        <v>0</v>
      </c>
      <c r="F37" s="13"/>
      <c r="G37" s="46"/>
    </row>
    <row r="38" spans="1:7" ht="12.75">
      <c r="A38" s="53"/>
      <c r="B38" s="28" t="s">
        <v>76</v>
      </c>
      <c r="C38" s="13">
        <v>2</v>
      </c>
      <c r="D38" s="13">
        <v>12</v>
      </c>
      <c r="E38" s="13">
        <v>14</v>
      </c>
      <c r="F38" s="13"/>
      <c r="G38" s="46"/>
    </row>
    <row r="39" spans="1:7" ht="12.75">
      <c r="A39" s="53"/>
      <c r="B39" s="28" t="s">
        <v>77</v>
      </c>
      <c r="C39" s="13">
        <v>14</v>
      </c>
      <c r="D39" s="13">
        <v>4</v>
      </c>
      <c r="E39" s="13">
        <v>8</v>
      </c>
      <c r="F39" s="13"/>
      <c r="G39" s="46"/>
    </row>
    <row r="40" spans="1:7" ht="12.75">
      <c r="A40" s="53"/>
      <c r="B40" s="28" t="s">
        <v>78</v>
      </c>
      <c r="C40" s="18">
        <v>15</v>
      </c>
      <c r="D40" s="18">
        <v>11</v>
      </c>
      <c r="E40" s="18">
        <v>0</v>
      </c>
      <c r="F40" s="18"/>
      <c r="G40" s="46"/>
    </row>
    <row r="41" spans="1:7" ht="15.75">
      <c r="A41" s="47" t="s">
        <v>387</v>
      </c>
      <c r="B41" s="48"/>
      <c r="C41" s="49">
        <f>SUM(C36:C40)</f>
        <v>62</v>
      </c>
      <c r="D41" s="49">
        <f>SUM(D36:D40)</f>
        <v>53</v>
      </c>
      <c r="E41" s="49">
        <f>SUM(E36:E40)</f>
        <v>39</v>
      </c>
      <c r="F41" s="50">
        <f>SUM(C41:E41)</f>
        <v>154</v>
      </c>
      <c r="G41" s="51">
        <f>RANK(F41,F9:F241,0)</f>
        <v>17</v>
      </c>
    </row>
    <row r="42" spans="2:7" ht="12.75">
      <c r="B42" s="15"/>
      <c r="C42" s="13"/>
      <c r="D42" s="13"/>
      <c r="E42" s="13"/>
      <c r="F42" s="13"/>
      <c r="G42" s="13"/>
    </row>
    <row r="43" spans="1:7" ht="12.75" customHeight="1">
      <c r="A43" s="41" t="s">
        <v>385</v>
      </c>
      <c r="B43" s="42" t="s">
        <v>386</v>
      </c>
      <c r="C43" s="43" t="s">
        <v>3</v>
      </c>
      <c r="D43" s="43" t="s">
        <v>46</v>
      </c>
      <c r="E43" s="43" t="s">
        <v>47</v>
      </c>
      <c r="F43" s="43"/>
      <c r="G43" s="44" t="s">
        <v>7</v>
      </c>
    </row>
    <row r="44" spans="1:7" ht="12.75">
      <c r="A44" s="52" t="s">
        <v>147</v>
      </c>
      <c r="B44" s="15" t="s">
        <v>156</v>
      </c>
      <c r="C44" s="13">
        <v>21</v>
      </c>
      <c r="D44" s="13">
        <v>5</v>
      </c>
      <c r="E44" s="13">
        <v>11</v>
      </c>
      <c r="F44" s="13"/>
      <c r="G44" s="46"/>
    </row>
    <row r="45" spans="1:7" ht="12.75">
      <c r="A45" s="53"/>
      <c r="B45" s="15" t="s">
        <v>157</v>
      </c>
      <c r="C45" s="13">
        <v>3</v>
      </c>
      <c r="D45" s="13">
        <v>3</v>
      </c>
      <c r="E45" s="13">
        <v>0</v>
      </c>
      <c r="F45" s="13"/>
      <c r="G45" s="46"/>
    </row>
    <row r="46" spans="1:7" ht="12.75">
      <c r="A46" s="53"/>
      <c r="B46" s="15" t="s">
        <v>158</v>
      </c>
      <c r="C46" s="13">
        <v>0</v>
      </c>
      <c r="D46" s="13">
        <v>3</v>
      </c>
      <c r="E46" s="13">
        <v>0</v>
      </c>
      <c r="F46" s="13"/>
      <c r="G46" s="46"/>
    </row>
    <row r="47" spans="1:7" ht="12.75">
      <c r="A47" s="53"/>
      <c r="B47" s="15" t="s">
        <v>159</v>
      </c>
      <c r="C47" s="13">
        <v>12</v>
      </c>
      <c r="D47" s="13">
        <v>8</v>
      </c>
      <c r="E47" s="13">
        <v>8</v>
      </c>
      <c r="F47" s="13"/>
      <c r="G47" s="46"/>
    </row>
    <row r="48" spans="1:7" ht="12.75">
      <c r="A48" s="53"/>
      <c r="B48" s="57" t="s">
        <v>160</v>
      </c>
      <c r="C48" s="18">
        <v>9</v>
      </c>
      <c r="D48" s="18">
        <v>11</v>
      </c>
      <c r="E48" s="18">
        <v>0</v>
      </c>
      <c r="F48" s="18"/>
      <c r="G48" s="46"/>
    </row>
    <row r="49" spans="1:7" ht="15.75">
      <c r="A49" s="47" t="s">
        <v>387</v>
      </c>
      <c r="B49" s="57"/>
      <c r="C49" s="49">
        <f>SUM(C44:C48)</f>
        <v>45</v>
      </c>
      <c r="D49" s="49">
        <f>SUM(D44:D48)</f>
        <v>30</v>
      </c>
      <c r="E49" s="49">
        <f>SUM(E44:E48)</f>
        <v>19</v>
      </c>
      <c r="F49" s="50">
        <f>SUM(C49:E49)</f>
        <v>94</v>
      </c>
      <c r="G49" s="51">
        <f>RANK(F49,F9:F241,0)</f>
        <v>27</v>
      </c>
    </row>
    <row r="50" spans="2:7" ht="12.75">
      <c r="B50" s="15"/>
      <c r="C50" s="13"/>
      <c r="D50" s="13"/>
      <c r="E50" s="13"/>
      <c r="F50" s="13"/>
      <c r="G50" s="13"/>
    </row>
    <row r="51" spans="1:7" ht="12.75" customHeight="1">
      <c r="A51" s="41" t="s">
        <v>385</v>
      </c>
      <c r="B51" s="42" t="s">
        <v>386</v>
      </c>
      <c r="C51" s="43" t="s">
        <v>3</v>
      </c>
      <c r="D51" s="43" t="s">
        <v>46</v>
      </c>
      <c r="E51" s="43" t="s">
        <v>47</v>
      </c>
      <c r="F51" s="43"/>
      <c r="G51" s="44" t="s">
        <v>7</v>
      </c>
    </row>
    <row r="52" spans="1:7" ht="12.75">
      <c r="A52" s="52" t="s">
        <v>84</v>
      </c>
      <c r="B52" s="15" t="s">
        <v>83</v>
      </c>
      <c r="C52" s="13">
        <v>11</v>
      </c>
      <c r="D52" s="13">
        <v>5</v>
      </c>
      <c r="E52" s="13">
        <v>0</v>
      </c>
      <c r="F52" s="13"/>
      <c r="G52" s="46"/>
    </row>
    <row r="53" spans="1:7" ht="12.75">
      <c r="A53" s="53"/>
      <c r="B53" s="15" t="s">
        <v>85</v>
      </c>
      <c r="C53" s="13">
        <v>22</v>
      </c>
      <c r="D53" s="13">
        <v>7</v>
      </c>
      <c r="E53" s="13">
        <v>19</v>
      </c>
      <c r="F53" s="13"/>
      <c r="G53" s="46"/>
    </row>
    <row r="54" spans="1:7" ht="12.75">
      <c r="A54" s="53"/>
      <c r="B54" s="15" t="s">
        <v>86</v>
      </c>
      <c r="C54" s="13">
        <v>20</v>
      </c>
      <c r="D54" s="13">
        <v>0</v>
      </c>
      <c r="E54" s="13">
        <v>0</v>
      </c>
      <c r="F54" s="13"/>
      <c r="G54" s="46"/>
    </row>
    <row r="55" spans="1:7" ht="12.75">
      <c r="A55" s="53"/>
      <c r="B55" s="15" t="s">
        <v>87</v>
      </c>
      <c r="C55" s="13">
        <v>16</v>
      </c>
      <c r="D55" s="13">
        <v>11</v>
      </c>
      <c r="E55" s="13">
        <v>0</v>
      </c>
      <c r="F55" s="13"/>
      <c r="G55" s="46"/>
    </row>
    <row r="56" spans="1:7" ht="12.75">
      <c r="A56" s="53"/>
      <c r="B56" s="15" t="s">
        <v>88</v>
      </c>
      <c r="C56" s="18">
        <v>10</v>
      </c>
      <c r="D56" s="18">
        <v>7</v>
      </c>
      <c r="E56" s="18">
        <v>4</v>
      </c>
      <c r="F56" s="18"/>
      <c r="G56" s="46"/>
    </row>
    <row r="57" spans="1:7" ht="15.75">
      <c r="A57" s="47" t="s">
        <v>387</v>
      </c>
      <c r="B57" s="58"/>
      <c r="C57" s="49">
        <f>SUM(C52:C56)</f>
        <v>79</v>
      </c>
      <c r="D57" s="49">
        <f>SUM(D52:D56)</f>
        <v>30</v>
      </c>
      <c r="E57" s="49">
        <f>SUM(E52:E56)</f>
        <v>23</v>
      </c>
      <c r="F57" s="50">
        <f>SUM(C57:E57)</f>
        <v>132</v>
      </c>
      <c r="G57" s="51">
        <f>RANK(F57,F9:F241,0)</f>
        <v>21</v>
      </c>
    </row>
    <row r="58" spans="2:7" ht="12.75">
      <c r="B58" s="15"/>
      <c r="C58" s="13"/>
      <c r="D58" s="13"/>
      <c r="E58" s="13"/>
      <c r="F58" s="13"/>
      <c r="G58" s="13"/>
    </row>
    <row r="59" spans="1:7" ht="12.75" customHeight="1">
      <c r="A59" s="41" t="s">
        <v>385</v>
      </c>
      <c r="B59" s="42" t="s">
        <v>386</v>
      </c>
      <c r="C59" s="43" t="s">
        <v>3</v>
      </c>
      <c r="D59" s="43" t="s">
        <v>46</v>
      </c>
      <c r="E59" s="43" t="s">
        <v>47</v>
      </c>
      <c r="F59" s="43"/>
      <c r="G59" s="44" t="s">
        <v>7</v>
      </c>
    </row>
    <row r="60" spans="1:7" ht="12.75">
      <c r="A60" s="52" t="s">
        <v>393</v>
      </c>
      <c r="B60" s="11" t="s">
        <v>95</v>
      </c>
      <c r="C60" s="13">
        <v>5</v>
      </c>
      <c r="D60" s="13">
        <v>17</v>
      </c>
      <c r="E60" s="13">
        <v>0</v>
      </c>
      <c r="F60" s="13"/>
      <c r="G60" s="46"/>
    </row>
    <row r="61" spans="1:7" ht="12.75">
      <c r="A61" s="53"/>
      <c r="B61" s="11" t="s">
        <v>96</v>
      </c>
      <c r="C61" s="13">
        <v>20</v>
      </c>
      <c r="D61" s="13">
        <v>5</v>
      </c>
      <c r="E61" s="13">
        <v>0</v>
      </c>
      <c r="F61" s="13"/>
      <c r="G61" s="46"/>
    </row>
    <row r="62" spans="1:7" ht="12.75">
      <c r="A62" s="53"/>
      <c r="B62" s="11" t="s">
        <v>97</v>
      </c>
      <c r="C62" s="13">
        <v>14</v>
      </c>
      <c r="D62" s="13">
        <v>14</v>
      </c>
      <c r="E62" s="13">
        <v>0</v>
      </c>
      <c r="F62" s="13"/>
      <c r="G62" s="46"/>
    </row>
    <row r="63" spans="1:7" ht="12.75">
      <c r="A63" s="53"/>
      <c r="B63" s="11" t="s">
        <v>98</v>
      </c>
      <c r="C63" s="13">
        <v>13</v>
      </c>
      <c r="D63" s="13">
        <v>0</v>
      </c>
      <c r="E63" s="13">
        <v>0</v>
      </c>
      <c r="F63" s="13"/>
      <c r="G63" s="46"/>
    </row>
    <row r="64" spans="1:7" ht="12.75">
      <c r="A64" s="53"/>
      <c r="B64" s="11" t="s">
        <v>99</v>
      </c>
      <c r="C64" s="18">
        <v>13</v>
      </c>
      <c r="D64" s="18">
        <v>2</v>
      </c>
      <c r="E64" s="18">
        <v>0</v>
      </c>
      <c r="F64" s="18"/>
      <c r="G64" s="46"/>
    </row>
    <row r="65" spans="1:7" ht="15.75">
      <c r="A65" s="47" t="s">
        <v>387</v>
      </c>
      <c r="B65" s="48"/>
      <c r="C65" s="49">
        <f>SUM(C60:C64)</f>
        <v>65</v>
      </c>
      <c r="D65" s="49">
        <f>SUM(D60:D64)</f>
        <v>38</v>
      </c>
      <c r="E65" s="49">
        <f>SUM(E60:E64)</f>
        <v>0</v>
      </c>
      <c r="F65" s="50">
        <f>SUM(C65:E65)</f>
        <v>103</v>
      </c>
      <c r="G65" s="51">
        <f>RANK(F65,F9:F241,0)</f>
        <v>24</v>
      </c>
    </row>
    <row r="66" spans="3:7" ht="12.75">
      <c r="C66" s="13"/>
      <c r="D66" s="13"/>
      <c r="E66" s="13"/>
      <c r="F66" s="13"/>
      <c r="G66" s="13"/>
    </row>
    <row r="67" spans="1:7" ht="12.75" customHeight="1">
      <c r="A67" s="41" t="s">
        <v>385</v>
      </c>
      <c r="B67" s="42" t="s">
        <v>386</v>
      </c>
      <c r="C67" s="43" t="s">
        <v>3</v>
      </c>
      <c r="D67" s="43" t="s">
        <v>46</v>
      </c>
      <c r="E67" s="43" t="s">
        <v>47</v>
      </c>
      <c r="F67" s="43"/>
      <c r="G67" s="44" t="s">
        <v>7</v>
      </c>
    </row>
    <row r="68" spans="1:7" ht="12.75">
      <c r="A68" s="52" t="s">
        <v>394</v>
      </c>
      <c r="B68" s="11" t="s">
        <v>89</v>
      </c>
      <c r="C68" s="18">
        <v>25</v>
      </c>
      <c r="D68" s="13">
        <v>18</v>
      </c>
      <c r="E68" s="13">
        <v>6</v>
      </c>
      <c r="F68" s="13"/>
      <c r="G68" s="46"/>
    </row>
    <row r="69" spans="1:7" ht="12.75">
      <c r="A69" s="53"/>
      <c r="B69" s="11" t="s">
        <v>91</v>
      </c>
      <c r="C69" s="18">
        <v>15</v>
      </c>
      <c r="D69" s="13">
        <v>9</v>
      </c>
      <c r="E69" s="13">
        <v>24</v>
      </c>
      <c r="F69" s="13"/>
      <c r="G69" s="46"/>
    </row>
    <row r="70" spans="1:7" ht="12.75">
      <c r="A70" s="53"/>
      <c r="B70" s="11" t="s">
        <v>92</v>
      </c>
      <c r="C70" s="18">
        <v>18</v>
      </c>
      <c r="D70" s="13">
        <v>1</v>
      </c>
      <c r="E70" s="13">
        <v>15</v>
      </c>
      <c r="F70" s="13"/>
      <c r="G70" s="46"/>
    </row>
    <row r="71" spans="1:7" ht="12.75">
      <c r="A71" s="53"/>
      <c r="B71" s="11" t="s">
        <v>93</v>
      </c>
      <c r="C71" s="30">
        <v>27</v>
      </c>
      <c r="D71" s="13">
        <v>8</v>
      </c>
      <c r="E71" s="13">
        <v>15</v>
      </c>
      <c r="F71" s="13"/>
      <c r="G71" s="46"/>
    </row>
    <row r="72" spans="1:7" ht="12.75">
      <c r="A72" s="53"/>
      <c r="B72" s="11" t="s">
        <v>94</v>
      </c>
      <c r="C72" s="30">
        <v>16</v>
      </c>
      <c r="D72" s="18">
        <v>8</v>
      </c>
      <c r="E72" s="18">
        <v>0</v>
      </c>
      <c r="F72" s="18"/>
      <c r="G72" s="46"/>
    </row>
    <row r="73" spans="1:7" ht="15.75">
      <c r="A73" s="47" t="s">
        <v>387</v>
      </c>
      <c r="B73" s="48"/>
      <c r="C73" s="49">
        <f>SUM(C68:C72)</f>
        <v>101</v>
      </c>
      <c r="D73" s="49">
        <f>SUM(D68:D72)</f>
        <v>44</v>
      </c>
      <c r="E73" s="49">
        <f>SUM(E68:E72)</f>
        <v>60</v>
      </c>
      <c r="F73" s="50">
        <f>SUM(C73:E73)</f>
        <v>205</v>
      </c>
      <c r="G73" s="51">
        <f>RANK(F73,F9:F241,0)</f>
        <v>6</v>
      </c>
    </row>
    <row r="74" spans="3:7" ht="12.75">
      <c r="C74" s="13"/>
      <c r="D74" s="13"/>
      <c r="E74" s="13"/>
      <c r="F74" s="13"/>
      <c r="G74" s="13"/>
    </row>
    <row r="75" spans="1:7" ht="12.75" customHeight="1">
      <c r="A75" s="41" t="s">
        <v>385</v>
      </c>
      <c r="B75" s="42" t="s">
        <v>386</v>
      </c>
      <c r="C75" s="43" t="s">
        <v>3</v>
      </c>
      <c r="D75" s="43" t="s">
        <v>46</v>
      </c>
      <c r="E75" s="43" t="s">
        <v>47</v>
      </c>
      <c r="F75" s="43"/>
      <c r="G75" s="44" t="s">
        <v>7</v>
      </c>
    </row>
    <row r="76" spans="1:7" ht="12.75">
      <c r="A76" s="52" t="s">
        <v>395</v>
      </c>
      <c r="B76" s="11" t="s">
        <v>100</v>
      </c>
      <c r="C76" s="13">
        <v>12</v>
      </c>
      <c r="D76" s="13">
        <v>13</v>
      </c>
      <c r="E76" s="13">
        <v>28</v>
      </c>
      <c r="F76" s="13"/>
      <c r="G76" s="46"/>
    </row>
    <row r="77" spans="1:7" ht="12.75">
      <c r="A77" s="53"/>
      <c r="B77" s="11" t="s">
        <v>102</v>
      </c>
      <c r="C77" s="13">
        <v>10</v>
      </c>
      <c r="D77" s="13">
        <v>0</v>
      </c>
      <c r="E77" s="13">
        <v>0</v>
      </c>
      <c r="F77" s="13"/>
      <c r="G77" s="46"/>
    </row>
    <row r="78" spans="1:7" ht="12.75">
      <c r="A78" s="53"/>
      <c r="B78" s="11" t="s">
        <v>103</v>
      </c>
      <c r="C78" s="13">
        <v>23</v>
      </c>
      <c r="D78" s="13">
        <v>7</v>
      </c>
      <c r="E78" s="13">
        <v>10</v>
      </c>
      <c r="F78" s="13"/>
      <c r="G78" s="46"/>
    </row>
    <row r="79" spans="1:7" ht="12.75">
      <c r="A79" s="53"/>
      <c r="B79" s="11" t="s">
        <v>104</v>
      </c>
      <c r="C79" s="13">
        <v>16</v>
      </c>
      <c r="D79" s="13">
        <v>3</v>
      </c>
      <c r="E79" s="13">
        <v>0</v>
      </c>
      <c r="F79" s="13"/>
      <c r="G79" s="46"/>
    </row>
    <row r="80" spans="1:7" ht="12.75">
      <c r="A80" s="53"/>
      <c r="B80" s="31" t="s">
        <v>105</v>
      </c>
      <c r="C80" s="18">
        <v>20</v>
      </c>
      <c r="D80" s="18">
        <v>8</v>
      </c>
      <c r="E80" s="18">
        <v>0</v>
      </c>
      <c r="F80" s="18"/>
      <c r="G80" s="46"/>
    </row>
    <row r="81" spans="1:7" ht="15.75">
      <c r="A81" s="47" t="s">
        <v>387</v>
      </c>
      <c r="B81" s="57"/>
      <c r="C81" s="49">
        <f>SUM(C76:C80)</f>
        <v>81</v>
      </c>
      <c r="D81" s="49">
        <f>SUM(D76:D80)</f>
        <v>31</v>
      </c>
      <c r="E81" s="49">
        <f>SUM(E76:E80)</f>
        <v>38</v>
      </c>
      <c r="F81" s="50">
        <f>SUM(C81:E81)</f>
        <v>150</v>
      </c>
      <c r="G81" s="51">
        <f>RANK(F81,F9:F241,0)</f>
        <v>18</v>
      </c>
    </row>
    <row r="83" spans="1:7" ht="12.75" customHeight="1">
      <c r="A83" s="41" t="s">
        <v>385</v>
      </c>
      <c r="B83" s="42" t="s">
        <v>386</v>
      </c>
      <c r="C83" s="43" t="s">
        <v>3</v>
      </c>
      <c r="D83" s="43" t="s">
        <v>46</v>
      </c>
      <c r="E83" s="43" t="s">
        <v>47</v>
      </c>
      <c r="F83" s="43"/>
      <c r="G83" s="44" t="s">
        <v>7</v>
      </c>
    </row>
    <row r="84" spans="1:7" ht="12.75">
      <c r="A84" s="52" t="s">
        <v>396</v>
      </c>
      <c r="B84" s="32" t="s">
        <v>106</v>
      </c>
      <c r="C84" s="13">
        <v>18</v>
      </c>
      <c r="D84" s="13">
        <v>19</v>
      </c>
      <c r="E84" s="13">
        <v>11</v>
      </c>
      <c r="F84" s="13"/>
      <c r="G84" s="46"/>
    </row>
    <row r="85" spans="1:7" ht="12.75">
      <c r="A85" s="53"/>
      <c r="B85" s="32" t="s">
        <v>107</v>
      </c>
      <c r="C85" s="13">
        <v>15</v>
      </c>
      <c r="D85" s="13">
        <v>1</v>
      </c>
      <c r="E85" s="13">
        <v>16</v>
      </c>
      <c r="F85" s="13"/>
      <c r="G85" s="46"/>
    </row>
    <row r="86" spans="1:7" ht="12.75">
      <c r="A86" s="53"/>
      <c r="B86" s="32" t="s">
        <v>108</v>
      </c>
      <c r="C86" s="13">
        <v>21</v>
      </c>
      <c r="D86" s="13">
        <v>16</v>
      </c>
      <c r="E86" s="13">
        <v>11</v>
      </c>
      <c r="F86" s="13"/>
      <c r="G86" s="46"/>
    </row>
    <row r="87" spans="1:7" ht="12.75">
      <c r="A87" s="53"/>
      <c r="B87" s="32" t="s">
        <v>109</v>
      </c>
      <c r="C87" s="13">
        <v>6</v>
      </c>
      <c r="D87" s="13">
        <v>9</v>
      </c>
      <c r="E87" s="13">
        <v>12</v>
      </c>
      <c r="F87" s="13"/>
      <c r="G87" s="46"/>
    </row>
    <row r="88" spans="1:7" ht="12.75">
      <c r="A88" s="53"/>
      <c r="B88" t="s">
        <v>110</v>
      </c>
      <c r="C88" s="18">
        <v>21</v>
      </c>
      <c r="D88" s="18">
        <v>0</v>
      </c>
      <c r="E88" s="18">
        <v>0</v>
      </c>
      <c r="F88" s="18"/>
      <c r="G88" s="46"/>
    </row>
    <row r="89" spans="1:7" ht="15.75">
      <c r="A89" s="47" t="s">
        <v>387</v>
      </c>
      <c r="B89" s="48"/>
      <c r="C89" s="49">
        <f>SUM(C84:C88)</f>
        <v>81</v>
      </c>
      <c r="D89" s="49">
        <f>SUM(D84:D88)</f>
        <v>45</v>
      </c>
      <c r="E89" s="49">
        <f>SUM(E84:E88)</f>
        <v>50</v>
      </c>
      <c r="F89" s="50">
        <f>SUM(C89:E89)</f>
        <v>176</v>
      </c>
      <c r="G89" s="51">
        <f>RANK(F89,F9:F241,0)</f>
        <v>13</v>
      </c>
    </row>
    <row r="91" spans="1:7" ht="12.75" customHeight="1">
      <c r="A91" s="41" t="s">
        <v>385</v>
      </c>
      <c r="B91" s="42" t="s">
        <v>386</v>
      </c>
      <c r="C91" s="43" t="s">
        <v>3</v>
      </c>
      <c r="D91" s="43" t="s">
        <v>46</v>
      </c>
      <c r="E91" s="43" t="s">
        <v>47</v>
      </c>
      <c r="F91" s="43"/>
      <c r="G91" s="44" t="s">
        <v>7</v>
      </c>
    </row>
    <row r="92" spans="1:7" ht="12.75">
      <c r="A92" s="52" t="s">
        <v>397</v>
      </c>
      <c r="B92" s="20" t="s">
        <v>129</v>
      </c>
      <c r="C92" s="13">
        <v>10</v>
      </c>
      <c r="D92" s="13">
        <v>7</v>
      </c>
      <c r="E92" s="13">
        <v>20</v>
      </c>
      <c r="F92" s="13"/>
      <c r="G92" s="46"/>
    </row>
    <row r="93" spans="1:7" ht="12.75">
      <c r="A93" s="53"/>
      <c r="B93" s="20" t="s">
        <v>37</v>
      </c>
      <c r="C93" s="13">
        <v>18</v>
      </c>
      <c r="D93" s="13">
        <v>0</v>
      </c>
      <c r="E93" s="13">
        <v>0</v>
      </c>
      <c r="F93" s="13"/>
      <c r="G93" s="46"/>
    </row>
    <row r="94" spans="1:7" ht="12.75">
      <c r="A94" s="53"/>
      <c r="B94" s="20" t="s">
        <v>39</v>
      </c>
      <c r="C94" s="13">
        <v>19</v>
      </c>
      <c r="D94" s="13">
        <v>0</v>
      </c>
      <c r="E94" s="13">
        <v>0</v>
      </c>
      <c r="F94" s="13"/>
      <c r="G94" s="46"/>
    </row>
    <row r="95" spans="1:7" ht="12.75">
      <c r="A95" s="53"/>
      <c r="B95" s="20" t="s">
        <v>130</v>
      </c>
      <c r="C95" s="13">
        <v>14</v>
      </c>
      <c r="D95" s="13">
        <v>11</v>
      </c>
      <c r="E95" s="13">
        <v>5</v>
      </c>
      <c r="F95" s="13"/>
      <c r="G95" s="46"/>
    </row>
    <row r="96" spans="1:7" ht="12.75">
      <c r="A96" s="53"/>
      <c r="B96" s="20" t="s">
        <v>40</v>
      </c>
      <c r="C96" s="18">
        <v>23</v>
      </c>
      <c r="D96" s="18">
        <v>12</v>
      </c>
      <c r="E96" s="18">
        <v>5</v>
      </c>
      <c r="F96" s="18"/>
      <c r="G96" s="46"/>
    </row>
    <row r="97" spans="1:7" ht="15.75">
      <c r="A97" s="47" t="s">
        <v>387</v>
      </c>
      <c r="B97" s="48"/>
      <c r="C97" s="49">
        <f>SUM(C92:C96)</f>
        <v>84</v>
      </c>
      <c r="D97" s="49">
        <f>SUM(D92:D96)</f>
        <v>30</v>
      </c>
      <c r="E97" s="49">
        <f>SUM(E92:E96)</f>
        <v>30</v>
      </c>
      <c r="F97" s="50">
        <f>SUM(C97:E97)</f>
        <v>144</v>
      </c>
      <c r="G97" s="51">
        <f>RANK(F97,F9:F241,0)</f>
        <v>20</v>
      </c>
    </row>
    <row r="99" spans="1:7" ht="12.75" customHeight="1">
      <c r="A99" s="41" t="s">
        <v>385</v>
      </c>
      <c r="B99" s="42" t="s">
        <v>386</v>
      </c>
      <c r="C99" s="43" t="s">
        <v>3</v>
      </c>
      <c r="D99" s="43" t="s">
        <v>46</v>
      </c>
      <c r="E99" s="43" t="s">
        <v>47</v>
      </c>
      <c r="F99" s="43"/>
      <c r="G99" s="44" t="s">
        <v>7</v>
      </c>
    </row>
    <row r="100" spans="1:7" ht="12.75">
      <c r="A100" s="52"/>
      <c r="B100" s="15"/>
      <c r="C100" s="13"/>
      <c r="D100" s="13"/>
      <c r="E100" s="13"/>
      <c r="F100" s="13"/>
      <c r="G100" s="46"/>
    </row>
    <row r="101" spans="1:7" ht="12.75">
      <c r="A101" s="53"/>
      <c r="B101" s="15"/>
      <c r="C101" s="13"/>
      <c r="D101" s="13"/>
      <c r="E101" s="13"/>
      <c r="F101" s="13"/>
      <c r="G101" s="46"/>
    </row>
    <row r="102" spans="1:7" ht="12.75">
      <c r="A102" s="53"/>
      <c r="B102" s="15"/>
      <c r="C102" s="13"/>
      <c r="D102" s="13"/>
      <c r="E102" s="13"/>
      <c r="F102" s="13"/>
      <c r="G102" s="46"/>
    </row>
    <row r="103" spans="1:7" ht="12.75">
      <c r="A103" s="53"/>
      <c r="B103" s="15"/>
      <c r="C103" s="13"/>
      <c r="D103" s="13"/>
      <c r="E103" s="13"/>
      <c r="F103" s="13"/>
      <c r="G103" s="46"/>
    </row>
    <row r="104" spans="1:7" ht="12.75">
      <c r="A104" s="53"/>
      <c r="B104" s="15"/>
      <c r="C104" s="18"/>
      <c r="D104" s="18"/>
      <c r="E104" s="18"/>
      <c r="F104" s="18"/>
      <c r="G104" s="46"/>
    </row>
    <row r="105" spans="1:7" ht="15.75">
      <c r="A105" s="47" t="s">
        <v>387</v>
      </c>
      <c r="B105" s="48"/>
      <c r="C105" s="49">
        <f>SUM(C100:C104)</f>
        <v>0</v>
      </c>
      <c r="D105" s="49">
        <f>SUM(D100:D104)</f>
        <v>0</v>
      </c>
      <c r="E105" s="49">
        <f>SUM(E100:E104)</f>
        <v>0</v>
      </c>
      <c r="F105" s="50">
        <f>SUM(C105:E105)</f>
        <v>0</v>
      </c>
      <c r="G105" s="51">
        <f>RANK(F105,F9:F241,0)</f>
        <v>30</v>
      </c>
    </row>
    <row r="107" spans="1:7" ht="12.75" customHeight="1">
      <c r="A107" s="41" t="s">
        <v>385</v>
      </c>
      <c r="B107" s="42" t="s">
        <v>386</v>
      </c>
      <c r="C107" s="43" t="s">
        <v>3</v>
      </c>
      <c r="D107" s="43" t="s">
        <v>46</v>
      </c>
      <c r="E107" s="43" t="s">
        <v>47</v>
      </c>
      <c r="F107" s="43"/>
      <c r="G107" s="44" t="s">
        <v>7</v>
      </c>
    </row>
    <row r="108" spans="1:7" ht="12.75">
      <c r="A108" s="52" t="s">
        <v>398</v>
      </c>
      <c r="B108" s="15" t="s">
        <v>116</v>
      </c>
      <c r="C108" s="13">
        <v>20</v>
      </c>
      <c r="D108" s="13">
        <v>4</v>
      </c>
      <c r="E108" s="13">
        <v>22</v>
      </c>
      <c r="F108" s="13"/>
      <c r="G108" s="46"/>
    </row>
    <row r="109" spans="1:7" ht="12.75">
      <c r="A109" s="53"/>
      <c r="B109" s="15" t="s">
        <v>117</v>
      </c>
      <c r="C109" s="13">
        <v>6</v>
      </c>
      <c r="D109" s="13">
        <v>0</v>
      </c>
      <c r="E109" s="13">
        <v>11</v>
      </c>
      <c r="F109" s="13"/>
      <c r="G109" s="46"/>
    </row>
    <row r="110" spans="1:7" ht="12.75">
      <c r="A110" s="53"/>
      <c r="B110" s="15" t="s">
        <v>118</v>
      </c>
      <c r="C110" s="13">
        <v>24</v>
      </c>
      <c r="D110" s="13">
        <v>2</v>
      </c>
      <c r="E110" s="13">
        <v>25</v>
      </c>
      <c r="F110" s="13"/>
      <c r="G110" s="46"/>
    </row>
    <row r="111" spans="1:7" ht="12.75">
      <c r="A111" s="53"/>
      <c r="B111" s="15" t="s">
        <v>119</v>
      </c>
      <c r="C111" s="13">
        <v>20</v>
      </c>
      <c r="D111" s="13">
        <v>19</v>
      </c>
      <c r="E111" s="13">
        <v>18</v>
      </c>
      <c r="F111" s="13"/>
      <c r="G111" s="46"/>
    </row>
    <row r="112" spans="1:7" ht="12.75">
      <c r="A112" s="53"/>
      <c r="B112" s="15" t="s">
        <v>120</v>
      </c>
      <c r="C112" s="18">
        <v>16</v>
      </c>
      <c r="D112" s="18">
        <v>9</v>
      </c>
      <c r="E112" s="18">
        <v>22</v>
      </c>
      <c r="F112" s="18"/>
      <c r="G112" s="46"/>
    </row>
    <row r="113" spans="1:7" ht="15.75">
      <c r="A113" s="47" t="s">
        <v>387</v>
      </c>
      <c r="B113" s="48"/>
      <c r="C113" s="49">
        <f>SUM(C108:C112)</f>
        <v>86</v>
      </c>
      <c r="D113" s="49">
        <f>SUM(D108:D112)</f>
        <v>34</v>
      </c>
      <c r="E113" s="49">
        <f>SUM(E108:E112)</f>
        <v>98</v>
      </c>
      <c r="F113" s="50">
        <f>SUM(C113:E113)</f>
        <v>218</v>
      </c>
      <c r="G113" s="51">
        <f>RANK(F113,F9:F241,0)</f>
        <v>5</v>
      </c>
    </row>
    <row r="115" spans="1:7" ht="12.75" customHeight="1">
      <c r="A115" s="41" t="s">
        <v>385</v>
      </c>
      <c r="B115" s="42" t="s">
        <v>386</v>
      </c>
      <c r="C115" s="43" t="s">
        <v>3</v>
      </c>
      <c r="D115" s="43" t="s">
        <v>46</v>
      </c>
      <c r="E115" s="43" t="s">
        <v>47</v>
      </c>
      <c r="F115" s="43"/>
      <c r="G115" s="44" t="s">
        <v>7</v>
      </c>
    </row>
    <row r="116" spans="1:7" ht="12.75">
      <c r="A116" s="52" t="s">
        <v>399</v>
      </c>
      <c r="B116" s="15" t="s">
        <v>121</v>
      </c>
      <c r="C116" s="13">
        <v>22</v>
      </c>
      <c r="D116" s="13">
        <v>8</v>
      </c>
      <c r="E116" s="13">
        <v>22</v>
      </c>
      <c r="F116" s="13"/>
      <c r="G116" s="46"/>
    </row>
    <row r="117" spans="1:7" ht="12.75">
      <c r="A117" s="53"/>
      <c r="B117" s="15" t="s">
        <v>122</v>
      </c>
      <c r="C117" s="13">
        <v>23</v>
      </c>
      <c r="D117" s="13">
        <v>10</v>
      </c>
      <c r="E117" s="13">
        <v>14</v>
      </c>
      <c r="F117" s="13"/>
      <c r="G117" s="46"/>
    </row>
    <row r="118" spans="1:7" ht="12.75">
      <c r="A118" s="53"/>
      <c r="B118" s="15" t="s">
        <v>123</v>
      </c>
      <c r="C118" s="13">
        <v>13</v>
      </c>
      <c r="D118" s="13">
        <v>17</v>
      </c>
      <c r="E118" s="13">
        <v>18</v>
      </c>
      <c r="F118" s="13"/>
      <c r="G118" s="46"/>
    </row>
    <row r="119" spans="1:7" ht="12.75">
      <c r="A119" s="53"/>
      <c r="B119" s="15" t="s">
        <v>124</v>
      </c>
      <c r="C119" s="13">
        <v>18</v>
      </c>
      <c r="D119" s="13">
        <v>0</v>
      </c>
      <c r="E119" s="13">
        <v>12</v>
      </c>
      <c r="F119" s="13"/>
      <c r="G119" s="46"/>
    </row>
    <row r="120" spans="1:7" ht="12.75">
      <c r="A120" s="53"/>
      <c r="B120" s="15" t="s">
        <v>125</v>
      </c>
      <c r="C120" s="18">
        <v>8</v>
      </c>
      <c r="D120" s="18">
        <v>3</v>
      </c>
      <c r="E120" s="18">
        <v>0</v>
      </c>
      <c r="F120" s="18"/>
      <c r="G120" s="46"/>
    </row>
    <row r="121" spans="1:7" ht="15.75">
      <c r="A121" s="47" t="s">
        <v>387</v>
      </c>
      <c r="B121" s="48"/>
      <c r="C121" s="49">
        <f>SUM(C116:C120)</f>
        <v>84</v>
      </c>
      <c r="D121" s="49">
        <f>SUM(D116:D120)</f>
        <v>38</v>
      </c>
      <c r="E121" s="49">
        <f>SUM(E116:E120)</f>
        <v>66</v>
      </c>
      <c r="F121" s="50">
        <f>SUM(C121:E121)</f>
        <v>188</v>
      </c>
      <c r="G121" s="51">
        <f>RANK(F121,F17:F241,0)</f>
        <v>11</v>
      </c>
    </row>
    <row r="123" spans="1:7" ht="12.75" customHeight="1">
      <c r="A123" s="41" t="s">
        <v>385</v>
      </c>
      <c r="B123" s="42" t="s">
        <v>386</v>
      </c>
      <c r="C123" s="43" t="s">
        <v>3</v>
      </c>
      <c r="D123" s="43" t="s">
        <v>46</v>
      </c>
      <c r="E123" s="43" t="s">
        <v>47</v>
      </c>
      <c r="F123" s="43"/>
      <c r="G123" s="44" t="s">
        <v>7</v>
      </c>
    </row>
    <row r="124" spans="1:7" ht="12.75">
      <c r="A124" s="52" t="s">
        <v>400</v>
      </c>
      <c r="B124" s="15" t="s">
        <v>41</v>
      </c>
      <c r="C124" s="13">
        <v>29</v>
      </c>
      <c r="D124" s="13">
        <v>0</v>
      </c>
      <c r="E124" s="13">
        <v>0</v>
      </c>
      <c r="F124" s="13"/>
      <c r="G124" s="46"/>
    </row>
    <row r="125" spans="1:7" ht="12.75">
      <c r="A125" s="53"/>
      <c r="B125" s="15" t="s">
        <v>126</v>
      </c>
      <c r="C125" s="13">
        <v>10</v>
      </c>
      <c r="D125" s="13">
        <v>12</v>
      </c>
      <c r="E125" s="13">
        <v>22</v>
      </c>
      <c r="F125" s="13"/>
      <c r="G125" s="46"/>
    </row>
    <row r="126" spans="1:7" ht="12.75">
      <c r="A126" s="53"/>
      <c r="B126" s="15" t="s">
        <v>127</v>
      </c>
      <c r="C126" s="13">
        <v>22</v>
      </c>
      <c r="D126" s="13">
        <v>0</v>
      </c>
      <c r="E126" s="13">
        <v>10</v>
      </c>
      <c r="F126" s="13"/>
      <c r="G126" s="46"/>
    </row>
    <row r="127" spans="1:7" ht="12.75">
      <c r="A127" s="53"/>
      <c r="B127" s="15" t="s">
        <v>128</v>
      </c>
      <c r="C127" s="13">
        <v>23</v>
      </c>
      <c r="D127" s="13">
        <v>9</v>
      </c>
      <c r="E127" s="13">
        <v>22</v>
      </c>
      <c r="F127" s="13"/>
      <c r="G127" s="46"/>
    </row>
    <row r="128" spans="1:7" ht="12.75">
      <c r="A128" s="53"/>
      <c r="B128" s="15" t="s">
        <v>42</v>
      </c>
      <c r="C128" s="18">
        <v>19</v>
      </c>
      <c r="D128" s="18">
        <v>0</v>
      </c>
      <c r="E128" s="18">
        <v>2</v>
      </c>
      <c r="F128" s="18"/>
      <c r="G128" s="46"/>
    </row>
    <row r="129" spans="1:7" ht="15.75">
      <c r="A129" s="47" t="s">
        <v>387</v>
      </c>
      <c r="B129" s="48"/>
      <c r="C129" s="49">
        <f>SUM(C124:C128)</f>
        <v>103</v>
      </c>
      <c r="D129" s="49">
        <f>SUM(D124:D128)</f>
        <v>21</v>
      </c>
      <c r="E129" s="49">
        <f>SUM(E124:E128)</f>
        <v>56</v>
      </c>
      <c r="F129" s="50">
        <f>SUM(C129:E129)</f>
        <v>180</v>
      </c>
      <c r="G129" s="51">
        <f>RANK(F129,F9:F241,0)</f>
        <v>12</v>
      </c>
    </row>
    <row r="131" spans="1:7" ht="12.75" customHeight="1">
      <c r="A131" s="41" t="s">
        <v>385</v>
      </c>
      <c r="B131" s="42" t="s">
        <v>386</v>
      </c>
      <c r="C131" s="43" t="s">
        <v>3</v>
      </c>
      <c r="D131" s="43" t="s">
        <v>46</v>
      </c>
      <c r="E131" s="43" t="s">
        <v>47</v>
      </c>
      <c r="F131" s="43"/>
      <c r="G131" s="44" t="s">
        <v>7</v>
      </c>
    </row>
    <row r="132" spans="1:7" ht="12.75">
      <c r="A132" s="52" t="s">
        <v>401</v>
      </c>
      <c r="B132" s="15" t="s">
        <v>131</v>
      </c>
      <c r="C132" s="13">
        <v>27</v>
      </c>
      <c r="D132" s="13">
        <v>13</v>
      </c>
      <c r="E132" s="13">
        <v>18</v>
      </c>
      <c r="F132" s="13"/>
      <c r="G132" s="46"/>
    </row>
    <row r="133" spans="1:7" ht="12.75">
      <c r="A133" s="53"/>
      <c r="B133" s="15" t="s">
        <v>132</v>
      </c>
      <c r="C133" s="13">
        <v>18</v>
      </c>
      <c r="D133" s="13">
        <v>4</v>
      </c>
      <c r="E133" s="13">
        <v>17</v>
      </c>
      <c r="F133" s="13"/>
      <c r="G133" s="46"/>
    </row>
    <row r="134" spans="1:7" ht="12.75">
      <c r="A134" s="53"/>
      <c r="B134" s="15" t="s">
        <v>133</v>
      </c>
      <c r="C134" s="13">
        <v>22</v>
      </c>
      <c r="D134" s="13">
        <v>4</v>
      </c>
      <c r="E134" s="13">
        <v>18</v>
      </c>
      <c r="F134" s="13"/>
      <c r="G134" s="46"/>
    </row>
    <row r="135" spans="1:7" ht="12.75">
      <c r="A135" s="53"/>
      <c r="B135" s="15" t="s">
        <v>134</v>
      </c>
      <c r="C135" s="13">
        <v>21</v>
      </c>
      <c r="D135" s="13">
        <v>14</v>
      </c>
      <c r="E135" s="13">
        <v>7</v>
      </c>
      <c r="F135" s="13"/>
      <c r="G135" s="46"/>
    </row>
    <row r="136" spans="1:7" ht="12.75">
      <c r="A136" s="53"/>
      <c r="B136" s="21" t="s">
        <v>135</v>
      </c>
      <c r="C136" s="18">
        <v>20</v>
      </c>
      <c r="D136" s="18">
        <v>0</v>
      </c>
      <c r="E136" s="18">
        <v>17</v>
      </c>
      <c r="F136" s="18"/>
      <c r="G136" s="46"/>
    </row>
    <row r="137" spans="1:7" ht="15.75">
      <c r="A137" s="47" t="s">
        <v>387</v>
      </c>
      <c r="B137" s="48"/>
      <c r="C137" s="49">
        <f>SUM(C132:C136)</f>
        <v>108</v>
      </c>
      <c r="D137" s="49">
        <f>SUM(D132:D136)</f>
        <v>35</v>
      </c>
      <c r="E137" s="49">
        <f>SUM(E132:E136)</f>
        <v>77</v>
      </c>
      <c r="F137" s="50">
        <f>SUM(C137:E137)</f>
        <v>220</v>
      </c>
      <c r="G137" s="51">
        <f>RANK(F137,F9:F241,0)</f>
        <v>4</v>
      </c>
    </row>
    <row r="139" spans="1:7" ht="12.75" customHeight="1">
      <c r="A139" s="41" t="s">
        <v>385</v>
      </c>
      <c r="B139" s="42" t="s">
        <v>386</v>
      </c>
      <c r="C139" s="43" t="s">
        <v>3</v>
      </c>
      <c r="D139" s="43" t="s">
        <v>46</v>
      </c>
      <c r="E139" s="43" t="s">
        <v>47</v>
      </c>
      <c r="F139" s="43"/>
      <c r="G139" s="44" t="s">
        <v>7</v>
      </c>
    </row>
    <row r="140" spans="1:7" ht="12.75">
      <c r="A140" s="52" t="s">
        <v>402</v>
      </c>
      <c r="B140" s="15" t="s">
        <v>136</v>
      </c>
      <c r="C140" s="13">
        <v>23</v>
      </c>
      <c r="D140" s="13">
        <v>10</v>
      </c>
      <c r="E140" s="13">
        <v>0</v>
      </c>
      <c r="F140" s="13"/>
      <c r="G140" s="46"/>
    </row>
    <row r="141" spans="1:7" ht="12.75">
      <c r="A141" s="53"/>
      <c r="B141" s="15" t="s">
        <v>403</v>
      </c>
      <c r="C141" s="13">
        <v>19</v>
      </c>
      <c r="D141" s="13">
        <v>7</v>
      </c>
      <c r="E141" s="13">
        <v>17</v>
      </c>
      <c r="F141" s="13"/>
      <c r="G141" s="46"/>
    </row>
    <row r="142" spans="1:7" ht="12.75">
      <c r="A142" s="53"/>
      <c r="B142" s="15" t="s">
        <v>138</v>
      </c>
      <c r="C142" s="13">
        <v>24</v>
      </c>
      <c r="D142" s="13">
        <v>0</v>
      </c>
      <c r="E142" s="13">
        <v>10</v>
      </c>
      <c r="F142" s="13"/>
      <c r="G142" s="46"/>
    </row>
    <row r="143" spans="1:7" ht="12.75">
      <c r="A143" s="53"/>
      <c r="B143" s="15" t="s">
        <v>404</v>
      </c>
      <c r="C143" s="13">
        <v>19</v>
      </c>
      <c r="D143" s="13">
        <v>7</v>
      </c>
      <c r="E143" s="13">
        <v>25</v>
      </c>
      <c r="F143" s="13"/>
      <c r="G143" s="46"/>
    </row>
    <row r="144" spans="1:7" ht="12.75">
      <c r="A144" s="53"/>
      <c r="B144" s="15" t="s">
        <v>140</v>
      </c>
      <c r="C144" s="18">
        <v>16</v>
      </c>
      <c r="D144" s="18">
        <v>0</v>
      </c>
      <c r="E144" s="18">
        <v>23</v>
      </c>
      <c r="F144" s="18"/>
      <c r="G144" s="46"/>
    </row>
    <row r="145" spans="1:7" ht="15.75">
      <c r="A145" s="47" t="s">
        <v>387</v>
      </c>
      <c r="B145" s="57"/>
      <c r="C145" s="49">
        <f>SUM(C140:C144)</f>
        <v>101</v>
      </c>
      <c r="D145" s="49">
        <f>SUM(D140:D144)</f>
        <v>24</v>
      </c>
      <c r="E145" s="49">
        <f>SUM(E140:E144)</f>
        <v>75</v>
      </c>
      <c r="F145" s="50">
        <f>SUM(C145:E145)</f>
        <v>200</v>
      </c>
      <c r="G145" s="51">
        <f>RANK(F145,F9:F241,0)</f>
        <v>8</v>
      </c>
    </row>
    <row r="147" spans="1:7" ht="12.75" customHeight="1">
      <c r="A147" s="41" t="s">
        <v>385</v>
      </c>
      <c r="B147" s="42" t="s">
        <v>386</v>
      </c>
      <c r="C147" s="43" t="s">
        <v>3</v>
      </c>
      <c r="D147" s="43" t="s">
        <v>46</v>
      </c>
      <c r="E147" s="43" t="s">
        <v>47</v>
      </c>
      <c r="F147" s="43"/>
      <c r="G147" s="44" t="s">
        <v>7</v>
      </c>
    </row>
    <row r="148" spans="1:7" ht="12.75">
      <c r="A148" s="52" t="s">
        <v>19</v>
      </c>
      <c r="B148" s="15" t="s">
        <v>141</v>
      </c>
      <c r="C148" s="13">
        <v>21</v>
      </c>
      <c r="D148" s="13">
        <v>14</v>
      </c>
      <c r="E148" s="13">
        <v>29</v>
      </c>
      <c r="F148" s="13"/>
      <c r="G148" s="46"/>
    </row>
    <row r="149" spans="1:7" ht="12.75">
      <c r="A149" s="53"/>
      <c r="B149" s="15" t="s">
        <v>142</v>
      </c>
      <c r="C149" s="13">
        <v>12</v>
      </c>
      <c r="D149" s="13">
        <v>15</v>
      </c>
      <c r="E149" s="13">
        <v>5</v>
      </c>
      <c r="F149" s="13"/>
      <c r="G149" s="46"/>
    </row>
    <row r="150" spans="1:7" ht="12.75">
      <c r="A150" s="53"/>
      <c r="B150" s="15" t="s">
        <v>143</v>
      </c>
      <c r="C150" s="13">
        <v>21</v>
      </c>
      <c r="D150" s="13">
        <v>4</v>
      </c>
      <c r="E150" s="13">
        <v>29</v>
      </c>
      <c r="F150" s="13"/>
      <c r="G150" s="46"/>
    </row>
    <row r="151" spans="1:7" ht="12.75">
      <c r="A151" s="53"/>
      <c r="B151" s="15" t="s">
        <v>144</v>
      </c>
      <c r="C151" s="13">
        <v>22</v>
      </c>
      <c r="D151" s="13">
        <v>0</v>
      </c>
      <c r="E151" s="13">
        <v>15</v>
      </c>
      <c r="F151" s="13"/>
      <c r="G151" s="46"/>
    </row>
    <row r="152" spans="1:7" ht="12.75">
      <c r="A152" s="53"/>
      <c r="B152" s="15" t="s">
        <v>145</v>
      </c>
      <c r="C152" s="18">
        <v>23</v>
      </c>
      <c r="D152" s="18">
        <v>1</v>
      </c>
      <c r="E152" s="18">
        <v>21</v>
      </c>
      <c r="F152" s="18"/>
      <c r="G152" s="46"/>
    </row>
    <row r="153" spans="1:7" ht="15.75">
      <c r="A153" s="47" t="s">
        <v>387</v>
      </c>
      <c r="B153" s="48"/>
      <c r="C153" s="49">
        <f>SUM(C148:C152)</f>
        <v>99</v>
      </c>
      <c r="D153" s="49">
        <f>SUM(D148:D152)</f>
        <v>34</v>
      </c>
      <c r="E153" s="49">
        <f>SUM(E148:E152)</f>
        <v>99</v>
      </c>
      <c r="F153" s="50">
        <f>SUM(C153:E153)</f>
        <v>232</v>
      </c>
      <c r="G153" s="51">
        <f>RANK(F153,F9:F241,0)</f>
        <v>2</v>
      </c>
    </row>
    <row r="155" spans="1:7" ht="12.75" customHeight="1">
      <c r="A155" s="41" t="s">
        <v>385</v>
      </c>
      <c r="B155" s="42" t="s">
        <v>386</v>
      </c>
      <c r="C155" s="43" t="s">
        <v>3</v>
      </c>
      <c r="D155" s="43" t="s">
        <v>46</v>
      </c>
      <c r="E155" s="43" t="s">
        <v>47</v>
      </c>
      <c r="F155" s="43"/>
      <c r="G155" s="44" t="s">
        <v>7</v>
      </c>
    </row>
    <row r="156" spans="1:7" ht="12.75">
      <c r="A156" s="52" t="s">
        <v>151</v>
      </c>
      <c r="B156" s="15" t="s">
        <v>150</v>
      </c>
      <c r="C156" s="13">
        <v>19</v>
      </c>
      <c r="D156" s="13">
        <v>13</v>
      </c>
      <c r="E156" s="13">
        <v>15</v>
      </c>
      <c r="F156" s="13"/>
      <c r="G156" s="46"/>
    </row>
    <row r="157" spans="1:7" ht="12.75">
      <c r="A157" s="53"/>
      <c r="B157" s="15" t="s">
        <v>152</v>
      </c>
      <c r="C157" s="13">
        <v>19</v>
      </c>
      <c r="D157" s="13">
        <v>6</v>
      </c>
      <c r="E157" s="13">
        <v>21</v>
      </c>
      <c r="F157" s="13"/>
      <c r="G157" s="46"/>
    </row>
    <row r="158" spans="1:7" ht="12.75">
      <c r="A158" s="53"/>
      <c r="B158" s="15" t="s">
        <v>153</v>
      </c>
      <c r="C158" s="13">
        <v>21</v>
      </c>
      <c r="D158" s="13">
        <v>1</v>
      </c>
      <c r="E158" s="13">
        <v>21</v>
      </c>
      <c r="F158" s="13"/>
      <c r="G158" s="46"/>
    </row>
    <row r="159" spans="1:7" ht="12.75">
      <c r="A159" s="53"/>
      <c r="B159" s="15" t="s">
        <v>154</v>
      </c>
      <c r="C159" s="13">
        <v>19</v>
      </c>
      <c r="D159" s="13">
        <v>5</v>
      </c>
      <c r="E159" s="13">
        <v>0</v>
      </c>
      <c r="F159" s="13"/>
      <c r="G159" s="46"/>
    </row>
    <row r="160" spans="1:7" ht="12.75">
      <c r="A160" s="53"/>
      <c r="B160" s="15" t="s">
        <v>155</v>
      </c>
      <c r="C160" s="18">
        <v>24</v>
      </c>
      <c r="D160" s="18">
        <v>23</v>
      </c>
      <c r="E160" s="18">
        <v>21</v>
      </c>
      <c r="F160" s="18"/>
      <c r="G160" s="46"/>
    </row>
    <row r="161" spans="1:7" ht="15.75">
      <c r="A161" s="47" t="s">
        <v>387</v>
      </c>
      <c r="B161" s="48"/>
      <c r="C161" s="49">
        <f>SUM(C156:C160)</f>
        <v>102</v>
      </c>
      <c r="D161" s="49">
        <f>SUM(D156:D160)</f>
        <v>48</v>
      </c>
      <c r="E161" s="49">
        <f>SUM(E156:E160)</f>
        <v>78</v>
      </c>
      <c r="F161" s="50">
        <f>SUM(C161:E161)</f>
        <v>228</v>
      </c>
      <c r="G161" s="51">
        <f>RANK(F161,F9:F241,0)</f>
        <v>3</v>
      </c>
    </row>
    <row r="163" spans="1:7" ht="12.75" customHeight="1">
      <c r="A163" s="41" t="s">
        <v>385</v>
      </c>
      <c r="B163" s="42" t="s">
        <v>386</v>
      </c>
      <c r="C163" s="43" t="s">
        <v>3</v>
      </c>
      <c r="D163" s="43" t="s">
        <v>46</v>
      </c>
      <c r="E163" s="43" t="s">
        <v>47</v>
      </c>
      <c r="F163" s="43"/>
      <c r="G163" s="44" t="s">
        <v>7</v>
      </c>
    </row>
    <row r="164" spans="1:7" ht="12.75">
      <c r="A164" s="52" t="s">
        <v>21</v>
      </c>
      <c r="B164" s="15" t="s">
        <v>214</v>
      </c>
      <c r="C164" s="13">
        <v>22</v>
      </c>
      <c r="D164" s="13">
        <v>0</v>
      </c>
      <c r="E164" s="13">
        <v>23</v>
      </c>
      <c r="F164" s="13"/>
      <c r="G164" s="46"/>
    </row>
    <row r="165" spans="1:7" ht="12.75">
      <c r="A165" s="53"/>
      <c r="B165" s="15" t="s">
        <v>215</v>
      </c>
      <c r="C165" s="13">
        <v>11</v>
      </c>
      <c r="D165" s="13">
        <v>16</v>
      </c>
      <c r="E165" s="13">
        <v>25</v>
      </c>
      <c r="F165" s="13"/>
      <c r="G165" s="46"/>
    </row>
    <row r="166" spans="1:7" ht="12.75">
      <c r="A166" s="53"/>
      <c r="B166" s="15" t="s">
        <v>216</v>
      </c>
      <c r="C166" s="13">
        <v>19</v>
      </c>
      <c r="D166" s="13">
        <v>0</v>
      </c>
      <c r="E166" s="13">
        <v>0</v>
      </c>
      <c r="F166" s="13"/>
      <c r="G166" s="46"/>
    </row>
    <row r="167" spans="1:7" ht="12.75">
      <c r="A167" s="53"/>
      <c r="B167" s="15" t="s">
        <v>217</v>
      </c>
      <c r="C167" s="13">
        <v>15</v>
      </c>
      <c r="D167" s="13">
        <v>19</v>
      </c>
      <c r="E167" s="13">
        <v>3</v>
      </c>
      <c r="F167" s="13"/>
      <c r="G167" s="46"/>
    </row>
    <row r="168" spans="1:7" ht="12.75">
      <c r="A168" s="53"/>
      <c r="B168" s="15" t="s">
        <v>218</v>
      </c>
      <c r="C168" s="18">
        <v>18</v>
      </c>
      <c r="D168" s="18">
        <v>9</v>
      </c>
      <c r="E168" s="18">
        <v>13</v>
      </c>
      <c r="F168" s="18"/>
      <c r="G168" s="46"/>
    </row>
    <row r="169" spans="1:7" ht="15.75">
      <c r="A169" s="47" t="s">
        <v>387</v>
      </c>
      <c r="B169" s="48"/>
      <c r="C169" s="49">
        <f>SUM(C164:C168)</f>
        <v>85</v>
      </c>
      <c r="D169" s="49">
        <f>SUM(D164:D168)</f>
        <v>44</v>
      </c>
      <c r="E169" s="49">
        <f>SUM(E164:E168)</f>
        <v>64</v>
      </c>
      <c r="F169" s="50">
        <f>SUM(C169:E169)</f>
        <v>193</v>
      </c>
      <c r="G169" s="51">
        <f>RANK(F169,F9:F241,0)</f>
        <v>10</v>
      </c>
    </row>
    <row r="171" spans="1:7" ht="12.75" customHeight="1">
      <c r="A171" s="41" t="s">
        <v>385</v>
      </c>
      <c r="B171" s="42" t="s">
        <v>386</v>
      </c>
      <c r="C171" s="43" t="s">
        <v>3</v>
      </c>
      <c r="D171" s="43" t="s">
        <v>46</v>
      </c>
      <c r="E171" s="43" t="s">
        <v>47</v>
      </c>
      <c r="F171" s="43"/>
      <c r="G171" s="44" t="s">
        <v>7</v>
      </c>
    </row>
    <row r="172" spans="1:7" ht="12.75">
      <c r="A172" s="52" t="s">
        <v>405</v>
      </c>
      <c r="B172" s="15" t="s">
        <v>161</v>
      </c>
      <c r="C172" s="13">
        <v>25</v>
      </c>
      <c r="D172" s="13">
        <v>9</v>
      </c>
      <c r="E172" s="13">
        <v>17</v>
      </c>
      <c r="F172" s="13"/>
      <c r="G172" s="46"/>
    </row>
    <row r="173" spans="1:7" ht="12.75">
      <c r="A173" s="53"/>
      <c r="B173" s="15" t="s">
        <v>163</v>
      </c>
      <c r="C173" s="13">
        <v>21</v>
      </c>
      <c r="D173" s="13">
        <v>11</v>
      </c>
      <c r="E173" s="13">
        <v>16</v>
      </c>
      <c r="F173" s="13"/>
      <c r="G173" s="46"/>
    </row>
    <row r="174" spans="1:7" ht="12.75">
      <c r="A174" s="53"/>
      <c r="B174" s="15" t="s">
        <v>164</v>
      </c>
      <c r="C174" s="13">
        <v>9</v>
      </c>
      <c r="D174" s="13">
        <v>0</v>
      </c>
      <c r="E174" s="13">
        <v>8</v>
      </c>
      <c r="F174" s="13"/>
      <c r="G174" s="46"/>
    </row>
    <row r="175" spans="1:7" ht="12.75">
      <c r="A175" s="53"/>
      <c r="B175" s="15" t="s">
        <v>165</v>
      </c>
      <c r="C175" s="13">
        <v>18</v>
      </c>
      <c r="D175" s="13">
        <v>0</v>
      </c>
      <c r="E175" s="13">
        <v>2</v>
      </c>
      <c r="F175" s="13"/>
      <c r="G175" s="46"/>
    </row>
    <row r="176" spans="1:7" ht="12.75">
      <c r="A176" s="53"/>
      <c r="B176" s="15" t="s">
        <v>166</v>
      </c>
      <c r="C176" s="18">
        <v>10</v>
      </c>
      <c r="D176" s="18">
        <v>4</v>
      </c>
      <c r="E176" s="18">
        <v>0</v>
      </c>
      <c r="F176" s="18"/>
      <c r="G176" s="46"/>
    </row>
    <row r="177" spans="1:7" ht="15.75">
      <c r="A177" s="47" t="s">
        <v>387</v>
      </c>
      <c r="B177" s="48"/>
      <c r="C177" s="49">
        <f>SUM(C172:C176)</f>
        <v>83</v>
      </c>
      <c r="D177" s="49">
        <f>SUM(D172:D176)</f>
        <v>24</v>
      </c>
      <c r="E177" s="49">
        <f>SUM(E172:E176)</f>
        <v>43</v>
      </c>
      <c r="F177" s="50">
        <f>SUM(C177:E177)</f>
        <v>150</v>
      </c>
      <c r="G177" s="51">
        <f>RANK(F177,F9:F241,0)</f>
        <v>18</v>
      </c>
    </row>
    <row r="179" spans="1:7" ht="12.75" customHeight="1">
      <c r="A179" s="41" t="s">
        <v>385</v>
      </c>
      <c r="B179" s="42" t="s">
        <v>386</v>
      </c>
      <c r="C179" s="43" t="s">
        <v>3</v>
      </c>
      <c r="D179" s="43" t="s">
        <v>46</v>
      </c>
      <c r="E179" s="43" t="s">
        <v>47</v>
      </c>
      <c r="F179" s="43"/>
      <c r="G179" s="44" t="s">
        <v>7</v>
      </c>
    </row>
    <row r="180" spans="1:7" ht="12.75">
      <c r="A180" s="52" t="s">
        <v>406</v>
      </c>
      <c r="B180" s="15" t="s">
        <v>167</v>
      </c>
      <c r="C180" s="13">
        <v>20</v>
      </c>
      <c r="D180" s="13">
        <v>3</v>
      </c>
      <c r="E180" s="13">
        <v>0</v>
      </c>
      <c r="F180" s="13"/>
      <c r="G180" s="46"/>
    </row>
    <row r="181" spans="1:7" ht="12.75">
      <c r="A181" s="53"/>
      <c r="B181" s="15" t="s">
        <v>168</v>
      </c>
      <c r="C181" s="13">
        <v>17</v>
      </c>
      <c r="D181" s="13">
        <v>0</v>
      </c>
      <c r="E181" s="13">
        <v>0</v>
      </c>
      <c r="F181" s="13"/>
      <c r="G181" s="46"/>
    </row>
    <row r="182" spans="1:7" ht="12.75">
      <c r="A182" s="53"/>
      <c r="B182" s="15" t="s">
        <v>169</v>
      </c>
      <c r="C182" s="13">
        <v>16</v>
      </c>
      <c r="D182" s="13">
        <v>0</v>
      </c>
      <c r="E182" s="13">
        <v>0</v>
      </c>
      <c r="F182" s="13"/>
      <c r="G182" s="46"/>
    </row>
    <row r="183" spans="1:7" ht="12.75">
      <c r="A183" s="53"/>
      <c r="B183" s="15" t="s">
        <v>170</v>
      </c>
      <c r="C183" s="13">
        <v>8</v>
      </c>
      <c r="D183" s="13">
        <v>0</v>
      </c>
      <c r="E183" s="13">
        <v>0</v>
      </c>
      <c r="F183" s="13"/>
      <c r="G183" s="46"/>
    </row>
    <row r="184" spans="1:7" ht="12.75">
      <c r="A184" s="53"/>
      <c r="B184" s="15" t="s">
        <v>171</v>
      </c>
      <c r="C184" s="18">
        <v>3</v>
      </c>
      <c r="D184" s="18">
        <v>0</v>
      </c>
      <c r="E184" s="18">
        <v>0</v>
      </c>
      <c r="F184" s="18"/>
      <c r="G184" s="46"/>
    </row>
    <row r="185" spans="1:7" ht="15.75">
      <c r="A185" s="47" t="s">
        <v>387</v>
      </c>
      <c r="B185" s="48"/>
      <c r="C185" s="49">
        <f>SUM(C180:C184)</f>
        <v>64</v>
      </c>
      <c r="D185" s="49">
        <f>SUM(D180:D184)</f>
        <v>3</v>
      </c>
      <c r="E185" s="49">
        <f>SUM(E180:E184)</f>
        <v>0</v>
      </c>
      <c r="F185" s="50">
        <f>SUM(C185:E185)</f>
        <v>67</v>
      </c>
      <c r="G185" s="51">
        <f>RANK(F185,F9:F241,0)</f>
        <v>29</v>
      </c>
    </row>
    <row r="187" spans="1:7" ht="12.75" customHeight="1">
      <c r="A187" s="41" t="s">
        <v>385</v>
      </c>
      <c r="B187" s="42" t="s">
        <v>386</v>
      </c>
      <c r="C187" s="43" t="s">
        <v>3</v>
      </c>
      <c r="D187" s="43" t="s">
        <v>46</v>
      </c>
      <c r="E187" s="43" t="s">
        <v>47</v>
      </c>
      <c r="F187" s="43"/>
      <c r="G187" s="44" t="s">
        <v>7</v>
      </c>
    </row>
    <row r="188" spans="1:7" ht="12.75">
      <c r="A188" s="52" t="s">
        <v>407</v>
      </c>
      <c r="B188" s="15" t="s">
        <v>172</v>
      </c>
      <c r="C188" s="13">
        <v>16</v>
      </c>
      <c r="D188" s="13">
        <v>0</v>
      </c>
      <c r="E188" s="13">
        <v>0</v>
      </c>
      <c r="F188" s="13"/>
      <c r="G188" s="46"/>
    </row>
    <row r="189" spans="1:7" ht="12.75">
      <c r="A189" s="53"/>
      <c r="B189" s="15" t="s">
        <v>173</v>
      </c>
      <c r="C189" s="13">
        <v>15</v>
      </c>
      <c r="D189" s="13">
        <v>0</v>
      </c>
      <c r="E189" s="13">
        <v>5</v>
      </c>
      <c r="F189" s="13"/>
      <c r="G189" s="46"/>
    </row>
    <row r="190" spans="1:7" ht="12.75">
      <c r="A190" s="53"/>
      <c r="B190" s="15" t="s">
        <v>174</v>
      </c>
      <c r="C190" s="13">
        <v>16</v>
      </c>
      <c r="D190" s="13">
        <v>0</v>
      </c>
      <c r="E190" s="13">
        <v>0</v>
      </c>
      <c r="F190" s="13"/>
      <c r="G190" s="46"/>
    </row>
    <row r="191" spans="1:7" ht="12.75">
      <c r="A191" s="53"/>
      <c r="B191" s="15" t="s">
        <v>175</v>
      </c>
      <c r="C191" s="13">
        <v>16</v>
      </c>
      <c r="D191" s="13">
        <v>0</v>
      </c>
      <c r="E191" s="13">
        <v>0</v>
      </c>
      <c r="F191" s="13"/>
      <c r="G191" s="46"/>
    </row>
    <row r="192" spans="1:7" ht="12.75">
      <c r="A192" s="53"/>
      <c r="B192" s="15" t="s">
        <v>176</v>
      </c>
      <c r="C192" s="18">
        <v>14</v>
      </c>
      <c r="D192" s="18">
        <v>14</v>
      </c>
      <c r="E192" s="18">
        <v>6</v>
      </c>
      <c r="F192" s="18"/>
      <c r="G192" s="46"/>
    </row>
    <row r="193" spans="1:7" ht="15.75">
      <c r="A193" s="47" t="s">
        <v>387</v>
      </c>
      <c r="B193" s="48"/>
      <c r="C193" s="49">
        <f>SUM(C188:C192)</f>
        <v>77</v>
      </c>
      <c r="D193" s="49">
        <f>SUM(D188:D192)</f>
        <v>14</v>
      </c>
      <c r="E193" s="49">
        <f>SUM(E188:E192)</f>
        <v>11</v>
      </c>
      <c r="F193" s="50">
        <f>SUM(C193:E193)</f>
        <v>102</v>
      </c>
      <c r="G193" s="51">
        <f>RANK(F193,F9:F241,0)</f>
        <v>25</v>
      </c>
    </row>
    <row r="195" spans="1:7" ht="12.75" customHeight="1">
      <c r="A195" s="41" t="s">
        <v>385</v>
      </c>
      <c r="B195" s="42" t="s">
        <v>386</v>
      </c>
      <c r="C195" s="43" t="s">
        <v>3</v>
      </c>
      <c r="D195" s="43" t="s">
        <v>46</v>
      </c>
      <c r="E195" s="43" t="s">
        <v>47</v>
      </c>
      <c r="F195" s="43"/>
      <c r="G195" s="44" t="s">
        <v>7</v>
      </c>
    </row>
    <row r="196" spans="1:7" ht="12.75">
      <c r="A196" s="52" t="s">
        <v>408</v>
      </c>
      <c r="B196" s="53" t="s">
        <v>187</v>
      </c>
      <c r="C196" s="13">
        <v>7</v>
      </c>
      <c r="D196" s="13">
        <v>11</v>
      </c>
      <c r="E196" s="13">
        <v>0</v>
      </c>
      <c r="F196" s="13"/>
      <c r="G196" s="46"/>
    </row>
    <row r="197" spans="1:7" ht="12.75">
      <c r="A197" s="53"/>
      <c r="B197" s="59" t="s">
        <v>188</v>
      </c>
      <c r="C197" s="13">
        <v>14</v>
      </c>
      <c r="D197" s="13">
        <v>10</v>
      </c>
      <c r="E197" s="13">
        <v>0</v>
      </c>
      <c r="F197" s="13"/>
      <c r="G197" s="46"/>
    </row>
    <row r="198" spans="1:7" ht="12.75">
      <c r="A198" s="53"/>
      <c r="B198" s="60" t="s">
        <v>189</v>
      </c>
      <c r="C198" s="13">
        <v>10</v>
      </c>
      <c r="D198" s="13">
        <v>8</v>
      </c>
      <c r="E198" s="13">
        <v>8</v>
      </c>
      <c r="F198" s="13"/>
      <c r="G198" s="46"/>
    </row>
    <row r="199" spans="1:7" ht="12.75">
      <c r="A199" s="53"/>
      <c r="B199" s="53" t="s">
        <v>190</v>
      </c>
      <c r="C199" s="13">
        <v>11</v>
      </c>
      <c r="D199" s="13">
        <v>14</v>
      </c>
      <c r="E199" s="13">
        <v>26</v>
      </c>
      <c r="F199" s="13"/>
      <c r="G199" s="46"/>
    </row>
    <row r="200" spans="1:7" ht="12.75">
      <c r="A200" s="53"/>
      <c r="B200" s="60" t="s">
        <v>191</v>
      </c>
      <c r="C200" s="18">
        <v>12</v>
      </c>
      <c r="D200" s="18">
        <v>13</v>
      </c>
      <c r="E200" s="18">
        <v>11</v>
      </c>
      <c r="F200" s="18"/>
      <c r="G200" s="46"/>
    </row>
    <row r="201" spans="1:7" ht="15.75">
      <c r="A201" s="47" t="s">
        <v>387</v>
      </c>
      <c r="B201" s="48"/>
      <c r="C201" s="49">
        <f>SUM(C196:C200)</f>
        <v>54</v>
      </c>
      <c r="D201" s="49">
        <f>SUM(D196:D200)</f>
        <v>56</v>
      </c>
      <c r="E201" s="49">
        <f>SUM(E196:E200)</f>
        <v>45</v>
      </c>
      <c r="F201" s="50">
        <f>SUM(C201:E201)</f>
        <v>155</v>
      </c>
      <c r="G201" s="51">
        <f>RANK(F201,F9:F241,0)</f>
        <v>16</v>
      </c>
    </row>
    <row r="203" spans="1:7" ht="12.75" customHeight="1">
      <c r="A203" s="41" t="s">
        <v>385</v>
      </c>
      <c r="B203" s="42" t="s">
        <v>386</v>
      </c>
      <c r="C203" s="43" t="s">
        <v>3</v>
      </c>
      <c r="D203" s="43" t="s">
        <v>46</v>
      </c>
      <c r="E203" s="43" t="s">
        <v>47</v>
      </c>
      <c r="F203" s="43"/>
      <c r="G203" s="44" t="s">
        <v>7</v>
      </c>
    </row>
    <row r="204" spans="1:7" ht="12.75">
      <c r="A204" s="52" t="s">
        <v>409</v>
      </c>
      <c r="B204" s="17" t="s">
        <v>24</v>
      </c>
      <c r="C204" s="13">
        <v>17</v>
      </c>
      <c r="D204" s="13">
        <v>5</v>
      </c>
      <c r="E204" s="13">
        <v>0</v>
      </c>
      <c r="F204" s="13"/>
      <c r="G204" s="46"/>
    </row>
    <row r="205" spans="1:7" ht="12.75">
      <c r="A205" s="53"/>
      <c r="B205" s="17" t="s">
        <v>26</v>
      </c>
      <c r="C205" s="13">
        <v>19</v>
      </c>
      <c r="D205" s="13">
        <v>7</v>
      </c>
      <c r="E205" s="13">
        <v>0</v>
      </c>
      <c r="F205" s="13"/>
      <c r="G205" s="46"/>
    </row>
    <row r="206" spans="1:7" ht="12.75">
      <c r="A206" s="53"/>
      <c r="B206" s="17" t="s">
        <v>27</v>
      </c>
      <c r="C206" s="13">
        <v>16</v>
      </c>
      <c r="D206" s="13">
        <v>2</v>
      </c>
      <c r="E206" s="13">
        <v>0</v>
      </c>
      <c r="F206" s="13"/>
      <c r="G206" s="46"/>
    </row>
    <row r="207" spans="1:7" ht="12.75">
      <c r="A207" s="53"/>
      <c r="B207" s="17" t="s">
        <v>28</v>
      </c>
      <c r="C207" s="13">
        <v>20</v>
      </c>
      <c r="D207" s="13">
        <v>2</v>
      </c>
      <c r="E207" s="13">
        <v>0</v>
      </c>
      <c r="F207" s="13"/>
      <c r="G207" s="46"/>
    </row>
    <row r="208" spans="1:7" ht="12.75">
      <c r="A208" s="53"/>
      <c r="B208" s="17" t="s">
        <v>29</v>
      </c>
      <c r="C208" s="18">
        <v>8</v>
      </c>
      <c r="D208" s="18">
        <v>1</v>
      </c>
      <c r="E208" s="18">
        <v>0</v>
      </c>
      <c r="F208" s="18"/>
      <c r="G208" s="46"/>
    </row>
    <row r="209" spans="1:7" ht="15.75">
      <c r="A209" s="47" t="s">
        <v>387</v>
      </c>
      <c r="B209" s="48"/>
      <c r="C209" s="49">
        <f>SUM(C204:C208)</f>
        <v>80</v>
      </c>
      <c r="D209" s="49">
        <f>SUM(D204:D208)</f>
        <v>17</v>
      </c>
      <c r="E209" s="49">
        <f>SUM(E204:E208)</f>
        <v>0</v>
      </c>
      <c r="F209" s="50">
        <f>SUM(C209:E209)</f>
        <v>97</v>
      </c>
      <c r="G209" s="51">
        <f>RANK(F209,F9:F241,0)</f>
        <v>26</v>
      </c>
    </row>
    <row r="211" spans="1:7" ht="12.75" customHeight="1">
      <c r="A211" s="41" t="s">
        <v>385</v>
      </c>
      <c r="B211" s="42" t="s">
        <v>386</v>
      </c>
      <c r="C211" s="43" t="s">
        <v>3</v>
      </c>
      <c r="D211" s="43" t="s">
        <v>46</v>
      </c>
      <c r="E211" s="43" t="s">
        <v>47</v>
      </c>
      <c r="F211" s="43"/>
      <c r="G211" s="44" t="s">
        <v>7</v>
      </c>
    </row>
    <row r="212" spans="1:7" ht="12.75">
      <c r="A212" s="52" t="s">
        <v>33</v>
      </c>
      <c r="B212" s="21" t="s">
        <v>203</v>
      </c>
      <c r="C212" s="13">
        <v>10</v>
      </c>
      <c r="D212" s="13">
        <v>0</v>
      </c>
      <c r="E212" s="13">
        <v>10</v>
      </c>
      <c r="F212" s="13"/>
      <c r="G212" s="46"/>
    </row>
    <row r="213" spans="1:7" ht="12.75">
      <c r="A213" s="53"/>
      <c r="B213" s="21" t="s">
        <v>204</v>
      </c>
      <c r="C213" s="13">
        <v>6</v>
      </c>
      <c r="D213" s="13">
        <v>5</v>
      </c>
      <c r="E213" s="13">
        <v>0</v>
      </c>
      <c r="F213" s="13"/>
      <c r="G213" s="46"/>
    </row>
    <row r="214" spans="1:7" ht="12.75">
      <c r="A214" s="53"/>
      <c r="B214" s="21" t="s">
        <v>205</v>
      </c>
      <c r="C214" s="13">
        <v>16</v>
      </c>
      <c r="D214" s="13">
        <v>0</v>
      </c>
      <c r="E214" s="13">
        <v>0</v>
      </c>
      <c r="F214" s="13"/>
      <c r="G214" s="46"/>
    </row>
    <row r="215" spans="1:7" ht="12.75">
      <c r="A215" s="53"/>
      <c r="B215" s="21" t="s">
        <v>206</v>
      </c>
      <c r="C215" s="13">
        <v>11</v>
      </c>
      <c r="D215" s="13">
        <v>0</v>
      </c>
      <c r="E215" s="13">
        <v>20</v>
      </c>
      <c r="F215" s="13"/>
      <c r="G215" s="46"/>
    </row>
    <row r="216" spans="1:7" ht="12.75">
      <c r="A216" s="53"/>
      <c r="B216" s="21" t="s">
        <v>207</v>
      </c>
      <c r="C216" s="18">
        <v>12</v>
      </c>
      <c r="D216" s="18">
        <v>0</v>
      </c>
      <c r="E216" s="18">
        <v>20</v>
      </c>
      <c r="F216" s="18"/>
      <c r="G216" s="46"/>
    </row>
    <row r="217" spans="1:7" ht="15.75">
      <c r="A217" s="47" t="s">
        <v>387</v>
      </c>
      <c r="B217" s="48"/>
      <c r="C217" s="49">
        <f>SUM(C212:C216)</f>
        <v>55</v>
      </c>
      <c r="D217" s="49">
        <f>SUM(D212:D216)</f>
        <v>5</v>
      </c>
      <c r="E217" s="49">
        <f>SUM(E212:E216)</f>
        <v>50</v>
      </c>
      <c r="F217" s="50">
        <f>SUM(C217:E217)</f>
        <v>110</v>
      </c>
      <c r="G217" s="51">
        <f>RANK(F217,F9:F241,0)</f>
        <v>23</v>
      </c>
    </row>
    <row r="219" spans="1:7" ht="12.75" customHeight="1">
      <c r="A219" s="41" t="s">
        <v>385</v>
      </c>
      <c r="B219" s="42" t="s">
        <v>386</v>
      </c>
      <c r="C219" s="43" t="s">
        <v>3</v>
      </c>
      <c r="D219" s="43" t="s">
        <v>46</v>
      </c>
      <c r="E219" s="43" t="s">
        <v>47</v>
      </c>
      <c r="F219" s="43"/>
      <c r="G219" s="44" t="s">
        <v>7</v>
      </c>
    </row>
    <row r="220" spans="1:7" ht="12.75">
      <c r="A220" s="52" t="s">
        <v>410</v>
      </c>
      <c r="B220" s="53" t="s">
        <v>182</v>
      </c>
      <c r="C220" s="13">
        <v>18</v>
      </c>
      <c r="D220" s="13">
        <v>6</v>
      </c>
      <c r="E220" s="13">
        <v>19</v>
      </c>
      <c r="F220" s="13"/>
      <c r="G220" s="46"/>
    </row>
    <row r="221" spans="1:7" ht="12.75">
      <c r="A221" s="53"/>
      <c r="B221" s="60" t="s">
        <v>183</v>
      </c>
      <c r="C221" s="13">
        <v>24</v>
      </c>
      <c r="D221" s="13">
        <v>11</v>
      </c>
      <c r="E221" s="13">
        <v>17</v>
      </c>
      <c r="F221" s="13"/>
      <c r="G221" s="46"/>
    </row>
    <row r="222" spans="1:7" ht="12.75">
      <c r="A222" s="53"/>
      <c r="B222" s="53" t="s">
        <v>184</v>
      </c>
      <c r="C222" s="13">
        <v>18</v>
      </c>
      <c r="D222" s="13">
        <v>20</v>
      </c>
      <c r="E222" s="13">
        <v>23</v>
      </c>
      <c r="F222" s="13"/>
      <c r="G222" s="46"/>
    </row>
    <row r="223" spans="1:7" ht="12.75">
      <c r="A223" s="53"/>
      <c r="B223" s="60" t="s">
        <v>185</v>
      </c>
      <c r="C223" s="13">
        <v>8</v>
      </c>
      <c r="D223" s="13">
        <v>9</v>
      </c>
      <c r="E223" s="13">
        <v>1</v>
      </c>
      <c r="F223" s="13"/>
      <c r="G223" s="46"/>
    </row>
    <row r="224" spans="1:7" ht="12.75">
      <c r="A224" s="53"/>
      <c r="B224" s="54" t="s">
        <v>186</v>
      </c>
      <c r="C224" s="18">
        <v>14</v>
      </c>
      <c r="D224" s="18">
        <v>0</v>
      </c>
      <c r="E224" s="18">
        <v>10</v>
      </c>
      <c r="F224" s="18"/>
      <c r="G224" s="46"/>
    </row>
    <row r="225" spans="1:7" ht="15.75">
      <c r="A225" s="47" t="s">
        <v>387</v>
      </c>
      <c r="B225" s="48"/>
      <c r="C225" s="49">
        <f>SUM(C220:C224)</f>
        <v>82</v>
      </c>
      <c r="D225" s="49">
        <f>SUM(D220:D224)</f>
        <v>46</v>
      </c>
      <c r="E225" s="49">
        <f>SUM(E220:E224)</f>
        <v>70</v>
      </c>
      <c r="F225" s="50">
        <f>SUM(C225:E225)</f>
        <v>198</v>
      </c>
      <c r="G225" s="51">
        <f>RANK(F225,F9:F241,0)</f>
        <v>9</v>
      </c>
    </row>
    <row r="227" spans="1:7" ht="12.75" customHeight="1">
      <c r="A227" s="41" t="s">
        <v>385</v>
      </c>
      <c r="B227" s="42" t="s">
        <v>386</v>
      </c>
      <c r="C227" s="43" t="s">
        <v>3</v>
      </c>
      <c r="D227" s="43" t="s">
        <v>46</v>
      </c>
      <c r="E227" s="43" t="s">
        <v>47</v>
      </c>
      <c r="F227" s="43"/>
      <c r="G227" s="44" t="s">
        <v>7</v>
      </c>
    </row>
    <row r="228" spans="1:7" ht="12.75">
      <c r="A228" s="52" t="s">
        <v>194</v>
      </c>
      <c r="B228" s="15" t="s">
        <v>193</v>
      </c>
      <c r="C228" s="13">
        <v>21</v>
      </c>
      <c r="D228" s="13">
        <v>9</v>
      </c>
      <c r="E228" s="13">
        <v>24</v>
      </c>
      <c r="F228" s="13"/>
      <c r="G228" s="46"/>
    </row>
    <row r="229" spans="1:7" ht="12.75">
      <c r="A229" s="53"/>
      <c r="B229" s="21" t="s">
        <v>195</v>
      </c>
      <c r="C229" s="13">
        <v>9</v>
      </c>
      <c r="D229" s="13">
        <v>15</v>
      </c>
      <c r="E229" s="13">
        <v>3</v>
      </c>
      <c r="F229" s="13"/>
      <c r="G229" s="46"/>
    </row>
    <row r="230" spans="1:7" ht="12.75">
      <c r="A230" s="53"/>
      <c r="B230" s="21" t="s">
        <v>197</v>
      </c>
      <c r="C230" s="13">
        <v>6</v>
      </c>
      <c r="D230" s="13">
        <v>0</v>
      </c>
      <c r="E230" s="13">
        <v>0</v>
      </c>
      <c r="F230" s="13"/>
      <c r="G230" s="46"/>
    </row>
    <row r="231" spans="1:7" ht="12.75">
      <c r="A231" s="53"/>
      <c r="B231" s="21" t="s">
        <v>198</v>
      </c>
      <c r="C231" s="13">
        <v>18</v>
      </c>
      <c r="D231" s="13">
        <v>10</v>
      </c>
      <c r="E231" s="13">
        <v>13</v>
      </c>
      <c r="F231" s="13"/>
      <c r="G231" s="46"/>
    </row>
    <row r="232" spans="1:7" ht="12.75">
      <c r="A232" s="53"/>
      <c r="B232" s="21" t="s">
        <v>201</v>
      </c>
      <c r="C232" s="18">
        <v>21</v>
      </c>
      <c r="D232" s="18">
        <v>0</v>
      </c>
      <c r="E232" s="18">
        <v>13</v>
      </c>
      <c r="F232" s="18"/>
      <c r="G232" s="46"/>
    </row>
    <row r="233" spans="1:7" ht="15.75">
      <c r="A233" s="47" t="s">
        <v>387</v>
      </c>
      <c r="B233" s="48"/>
      <c r="C233" s="49">
        <f>SUM(C228:C232)</f>
        <v>75</v>
      </c>
      <c r="D233" s="49">
        <f>SUM(D228:D232)</f>
        <v>34</v>
      </c>
      <c r="E233" s="49">
        <f>SUM(E228:E232)</f>
        <v>53</v>
      </c>
      <c r="F233" s="50">
        <f>SUM(C233:E233)</f>
        <v>162</v>
      </c>
      <c r="G233" s="51">
        <f>RANK(F233,F9:F241,0)</f>
        <v>15</v>
      </c>
    </row>
    <row r="235" spans="1:7" ht="12.75" customHeight="1">
      <c r="A235" s="41" t="s">
        <v>385</v>
      </c>
      <c r="B235" s="42" t="s">
        <v>386</v>
      </c>
      <c r="C235" s="43" t="s">
        <v>3</v>
      </c>
      <c r="D235" s="43" t="s">
        <v>46</v>
      </c>
      <c r="E235" s="43" t="s">
        <v>47</v>
      </c>
      <c r="F235" s="43"/>
      <c r="G235" s="44" t="s">
        <v>7</v>
      </c>
    </row>
    <row r="236" spans="1:7" ht="12.75">
      <c r="A236" s="52" t="s">
        <v>35</v>
      </c>
      <c r="B236" s="15" t="s">
        <v>36</v>
      </c>
      <c r="C236" s="13">
        <v>3</v>
      </c>
      <c r="D236" s="13">
        <v>9</v>
      </c>
      <c r="E236" s="13">
        <v>9</v>
      </c>
      <c r="F236" s="13"/>
      <c r="G236" s="46"/>
    </row>
    <row r="237" spans="1:7" ht="12.75">
      <c r="A237" s="53"/>
      <c r="B237" s="21" t="s">
        <v>211</v>
      </c>
      <c r="C237" s="13">
        <v>10</v>
      </c>
      <c r="D237" s="13">
        <v>6</v>
      </c>
      <c r="E237" s="13">
        <v>20</v>
      </c>
      <c r="F237" s="13"/>
      <c r="G237" s="46"/>
    </row>
    <row r="238" spans="1:7" ht="12.75">
      <c r="A238" s="53"/>
      <c r="B238" s="21" t="s">
        <v>212</v>
      </c>
      <c r="C238" s="13">
        <v>13</v>
      </c>
      <c r="D238" s="13">
        <v>18</v>
      </c>
      <c r="E238" s="13">
        <v>21</v>
      </c>
      <c r="F238" s="13"/>
      <c r="G238" s="46"/>
    </row>
    <row r="239" spans="1:7" ht="12.75">
      <c r="A239" s="53"/>
      <c r="B239" s="21" t="s">
        <v>213</v>
      </c>
      <c r="C239" s="13">
        <v>3</v>
      </c>
      <c r="D239" s="13">
        <v>10</v>
      </c>
      <c r="E239" s="13">
        <v>15</v>
      </c>
      <c r="F239" s="13"/>
      <c r="G239" s="46"/>
    </row>
    <row r="240" spans="1:7" ht="12.75">
      <c r="A240" s="53"/>
      <c r="B240" s="21" t="s">
        <v>34</v>
      </c>
      <c r="C240" s="18">
        <v>15</v>
      </c>
      <c r="D240" s="18">
        <v>8</v>
      </c>
      <c r="E240" s="18">
        <v>16</v>
      </c>
      <c r="F240" s="18"/>
      <c r="G240" s="46"/>
    </row>
    <row r="241" spans="1:7" ht="15.75">
      <c r="A241" s="47" t="s">
        <v>387</v>
      </c>
      <c r="B241" s="48"/>
      <c r="C241" s="49">
        <f>SUM(C236:C240)</f>
        <v>44</v>
      </c>
      <c r="D241" s="49">
        <f>SUM(D236:D240)</f>
        <v>51</v>
      </c>
      <c r="E241" s="49">
        <f>SUM(E236:E240)</f>
        <v>81</v>
      </c>
      <c r="F241" s="50">
        <f>SUM(C241:E241)</f>
        <v>176</v>
      </c>
      <c r="G241" s="51">
        <f>RANK(F241,F9:F241,0)</f>
        <v>13</v>
      </c>
    </row>
  </sheetData>
  <sheetProtection selectLockedCells="1" selectUnlockedCells="1"/>
  <printOptions/>
  <pageMargins left="0.7875" right="0.7875" top="0.7875" bottom="0.7875" header="0.09861111111111111" footer="0.09861111111111111"/>
  <pageSetup firstPageNumber="1" useFirstPageNumber="1" horizontalDpi="300" verticalDpi="300" orientation="portrait" paperSize="9"/>
  <headerFooter alignWithMargins="0">
    <oddHeader>&amp;C&amp;"Times New Roman,obyčejné"&amp;12&amp;A</oddHeader>
    <oddFooter>&amp;C&amp;"Times New Roman,obyčejné"&amp;12Stránka &amp;P</oddFooter>
  </headerFooter>
</worksheet>
</file>

<file path=xl/worksheets/sheet5.xml><?xml version="1.0" encoding="utf-8"?>
<worksheet xmlns="http://schemas.openxmlformats.org/spreadsheetml/2006/main" xmlns:r="http://schemas.openxmlformats.org/officeDocument/2006/relationships">
  <dimension ref="A1:G249"/>
  <sheetViews>
    <sheetView zoomScalePageLayoutView="0" workbookViewId="0" topLeftCell="A1">
      <selection activeCell="A1" sqref="A1"/>
    </sheetView>
  </sheetViews>
  <sheetFormatPr defaultColWidth="11.7109375" defaultRowHeight="12.75"/>
  <cols>
    <col min="1" max="2" width="25.8515625" style="1" customWidth="1"/>
    <col min="3" max="16384" width="11.7109375" style="1" customWidth="1"/>
  </cols>
  <sheetData>
    <row r="1" spans="1:7" ht="25.5" customHeight="1">
      <c r="A1" s="38" t="s">
        <v>384</v>
      </c>
      <c r="B1" s="39"/>
      <c r="C1" s="39"/>
      <c r="D1" s="39"/>
      <c r="E1" s="39"/>
      <c r="F1" s="39"/>
      <c r="G1" s="40"/>
    </row>
    <row r="3" spans="1:7" ht="12.75">
      <c r="A3" s="41" t="s">
        <v>385</v>
      </c>
      <c r="B3" s="42" t="s">
        <v>386</v>
      </c>
      <c r="C3" s="43" t="s">
        <v>3</v>
      </c>
      <c r="D3" s="43" t="s">
        <v>46</v>
      </c>
      <c r="E3" s="43" t="s">
        <v>47</v>
      </c>
      <c r="F3" s="43"/>
      <c r="G3" s="44" t="s">
        <v>7</v>
      </c>
    </row>
    <row r="4" spans="1:7" ht="12.75">
      <c r="A4" s="52" t="s">
        <v>411</v>
      </c>
      <c r="B4" s="15" t="s">
        <v>227</v>
      </c>
      <c r="C4" s="13">
        <v>20</v>
      </c>
      <c r="D4" s="13">
        <v>2</v>
      </c>
      <c r="E4" s="13">
        <v>20</v>
      </c>
      <c r="F4" s="13"/>
      <c r="G4" s="46"/>
    </row>
    <row r="5" spans="1:7" ht="12.75">
      <c r="A5" s="53"/>
      <c r="B5" s="15" t="s">
        <v>228</v>
      </c>
      <c r="C5" s="13">
        <v>27</v>
      </c>
      <c r="D5" s="13">
        <v>21</v>
      </c>
      <c r="E5" s="13">
        <v>14</v>
      </c>
      <c r="F5" s="13"/>
      <c r="G5" s="46"/>
    </row>
    <row r="6" spans="1:7" ht="12.75">
      <c r="A6" s="53"/>
      <c r="B6" s="15" t="s">
        <v>231</v>
      </c>
      <c r="C6" s="13">
        <v>20</v>
      </c>
      <c r="D6" s="13">
        <v>12</v>
      </c>
      <c r="E6" s="13">
        <v>11</v>
      </c>
      <c r="F6" s="13"/>
      <c r="G6" s="46"/>
    </row>
    <row r="7" spans="1:7" ht="12.75">
      <c r="A7" s="53"/>
      <c r="B7" s="15" t="s">
        <v>232</v>
      </c>
      <c r="C7" s="13">
        <v>18</v>
      </c>
      <c r="D7" s="13">
        <v>7</v>
      </c>
      <c r="E7" s="13">
        <v>21</v>
      </c>
      <c r="F7" s="13"/>
      <c r="G7" s="46"/>
    </row>
    <row r="8" spans="1:7" ht="12.75">
      <c r="A8" s="53"/>
      <c r="B8" s="15" t="s">
        <v>233</v>
      </c>
      <c r="C8" s="18">
        <v>17</v>
      </c>
      <c r="D8" s="18">
        <v>10</v>
      </c>
      <c r="E8" s="18">
        <v>17</v>
      </c>
      <c r="F8" s="18"/>
      <c r="G8" s="46"/>
    </row>
    <row r="9" spans="1:7" ht="15.75">
      <c r="A9" s="47" t="s">
        <v>387</v>
      </c>
      <c r="B9" s="48"/>
      <c r="C9" s="49">
        <f>SUM(C4:C8)</f>
        <v>102</v>
      </c>
      <c r="D9" s="49">
        <f>SUM(D4:D8)</f>
        <v>52</v>
      </c>
      <c r="E9" s="49">
        <f>SUM(E4:E8)</f>
        <v>83</v>
      </c>
      <c r="F9" s="50">
        <f>SUM(C9:D9:E9)</f>
        <v>237</v>
      </c>
      <c r="G9" s="61">
        <f>RANK(F9,F9:F249,0)</f>
        <v>4</v>
      </c>
    </row>
    <row r="10" spans="3:7" ht="12.75">
      <c r="C10" s="13"/>
      <c r="D10" s="13"/>
      <c r="E10" s="13"/>
      <c r="F10" s="13"/>
      <c r="G10" s="13"/>
    </row>
    <row r="11" spans="1:7" ht="12.75">
      <c r="A11" s="41" t="s">
        <v>385</v>
      </c>
      <c r="B11" s="42" t="s">
        <v>386</v>
      </c>
      <c r="C11" s="43" t="s">
        <v>3</v>
      </c>
      <c r="D11" s="43" t="s">
        <v>46</v>
      </c>
      <c r="E11" s="43" t="s">
        <v>47</v>
      </c>
      <c r="F11" s="43"/>
      <c r="G11" s="44" t="s">
        <v>7</v>
      </c>
    </row>
    <row r="12" spans="1:7" ht="12.75">
      <c r="A12" s="52" t="s">
        <v>44</v>
      </c>
      <c r="B12" s="21" t="s">
        <v>338</v>
      </c>
      <c r="C12" s="13">
        <v>6</v>
      </c>
      <c r="D12" s="13">
        <v>4</v>
      </c>
      <c r="E12" s="13">
        <v>23</v>
      </c>
      <c r="F12" s="13"/>
      <c r="G12" s="46"/>
    </row>
    <row r="13" spans="1:7" ht="12.75">
      <c r="A13" s="53"/>
      <c r="B13" s="21" t="s">
        <v>339</v>
      </c>
      <c r="C13" s="13">
        <v>20</v>
      </c>
      <c r="D13" s="13">
        <v>13</v>
      </c>
      <c r="E13" s="13">
        <v>10</v>
      </c>
      <c r="F13" s="13"/>
      <c r="G13" s="46"/>
    </row>
    <row r="14" spans="1:7" ht="12.75">
      <c r="A14" s="53"/>
      <c r="B14" s="21" t="s">
        <v>340</v>
      </c>
      <c r="C14" s="13">
        <v>6</v>
      </c>
      <c r="D14" s="13">
        <v>0</v>
      </c>
      <c r="E14" s="13">
        <v>22</v>
      </c>
      <c r="F14" s="13"/>
      <c r="G14" s="46"/>
    </row>
    <row r="15" spans="1:7" ht="12.75">
      <c r="A15" s="53"/>
      <c r="B15" s="21" t="s">
        <v>412</v>
      </c>
      <c r="C15" s="13">
        <v>16</v>
      </c>
      <c r="D15" s="13">
        <v>6</v>
      </c>
      <c r="E15" s="13">
        <v>2</v>
      </c>
      <c r="F15" s="13"/>
      <c r="G15" s="46"/>
    </row>
    <row r="16" spans="1:7" ht="12.75">
      <c r="A16" s="53"/>
      <c r="B16" s="21" t="s">
        <v>413</v>
      </c>
      <c r="C16" s="18">
        <v>11</v>
      </c>
      <c r="D16" s="18">
        <v>14</v>
      </c>
      <c r="E16" s="18">
        <v>25</v>
      </c>
      <c r="F16" s="18"/>
      <c r="G16" s="46"/>
    </row>
    <row r="17" spans="1:7" ht="15.75">
      <c r="A17" s="47" t="s">
        <v>387</v>
      </c>
      <c r="B17" s="48"/>
      <c r="C17" s="49">
        <f>SUM(C12:C16)</f>
        <v>59</v>
      </c>
      <c r="D17" s="49">
        <f>SUM(D12:D16)</f>
        <v>37</v>
      </c>
      <c r="E17" s="49">
        <f>SUM(E12:E16)</f>
        <v>82</v>
      </c>
      <c r="F17" s="50">
        <f>SUM(C17:D17:E17)</f>
        <v>178</v>
      </c>
      <c r="G17" s="61">
        <f>RANK(F17,F9:F249,0)</f>
        <v>14</v>
      </c>
    </row>
    <row r="18" spans="3:7" ht="12.75">
      <c r="C18" s="13"/>
      <c r="D18" s="13"/>
      <c r="E18" s="13"/>
      <c r="F18" s="13"/>
      <c r="G18" s="13"/>
    </row>
    <row r="19" spans="1:7" ht="12.75">
      <c r="A19" s="41" t="s">
        <v>385</v>
      </c>
      <c r="B19" s="42" t="s">
        <v>386</v>
      </c>
      <c r="C19" s="43" t="s">
        <v>3</v>
      </c>
      <c r="D19" s="43" t="s">
        <v>46</v>
      </c>
      <c r="E19" s="43" t="s">
        <v>47</v>
      </c>
      <c r="F19" s="43"/>
      <c r="G19" s="44" t="s">
        <v>7</v>
      </c>
    </row>
    <row r="20" spans="1:7" ht="12.75">
      <c r="A20" s="52" t="s">
        <v>55</v>
      </c>
      <c r="B20" s="26" t="s">
        <v>54</v>
      </c>
      <c r="C20" s="13">
        <v>21</v>
      </c>
      <c r="D20" s="13">
        <v>0</v>
      </c>
      <c r="E20" s="13">
        <v>18</v>
      </c>
      <c r="F20" s="13"/>
      <c r="G20" s="46"/>
    </row>
    <row r="21" spans="1:7" ht="12.75">
      <c r="A21" s="53"/>
      <c r="B21" s="26" t="s">
        <v>236</v>
      </c>
      <c r="C21" s="13">
        <v>0</v>
      </c>
      <c r="D21" s="13">
        <v>8</v>
      </c>
      <c r="E21" s="13">
        <v>12</v>
      </c>
      <c r="F21" s="13"/>
      <c r="G21" s="46"/>
    </row>
    <row r="22" spans="1:7" ht="12.75">
      <c r="A22" s="53"/>
      <c r="B22" s="26" t="s">
        <v>237</v>
      </c>
      <c r="C22" s="13">
        <v>1</v>
      </c>
      <c r="D22" s="13">
        <v>14</v>
      </c>
      <c r="E22" s="13">
        <v>21</v>
      </c>
      <c r="F22" s="13"/>
      <c r="G22" s="46"/>
    </row>
    <row r="23" spans="1:7" ht="12.75">
      <c r="A23" s="53"/>
      <c r="B23" s="26" t="s">
        <v>238</v>
      </c>
      <c r="C23" s="13">
        <v>8</v>
      </c>
      <c r="D23" s="13">
        <v>0</v>
      </c>
      <c r="E23" s="13">
        <v>24</v>
      </c>
      <c r="F23" s="13"/>
      <c r="G23" s="46"/>
    </row>
    <row r="24" spans="1:7" ht="12.75">
      <c r="A24" s="53"/>
      <c r="B24" s="26" t="s">
        <v>239</v>
      </c>
      <c r="C24" s="18">
        <v>6</v>
      </c>
      <c r="D24" s="18">
        <v>0</v>
      </c>
      <c r="E24" s="18">
        <v>17</v>
      </c>
      <c r="F24" s="18"/>
      <c r="G24" s="46"/>
    </row>
    <row r="25" spans="1:7" ht="15.75">
      <c r="A25" s="47" t="s">
        <v>387</v>
      </c>
      <c r="B25" s="48"/>
      <c r="C25" s="49">
        <f>SUM(C20:C24)</f>
        <v>36</v>
      </c>
      <c r="D25" s="49">
        <f>SUM(D20:D24)</f>
        <v>22</v>
      </c>
      <c r="E25" s="49">
        <f>SUM(E20:E24)</f>
        <v>92</v>
      </c>
      <c r="F25" s="50">
        <f>SUM(C25:D25:E25)</f>
        <v>150</v>
      </c>
      <c r="G25" s="61">
        <f>RANK(F25,F9:F249,0)</f>
        <v>18</v>
      </c>
    </row>
    <row r="26" spans="2:7" ht="12.75">
      <c r="B26" s="15"/>
      <c r="C26" s="13"/>
      <c r="D26" s="13"/>
      <c r="E26" s="13"/>
      <c r="F26" s="13"/>
      <c r="G26" s="13"/>
    </row>
    <row r="27" spans="1:7" ht="12.75">
      <c r="A27" s="41" t="s">
        <v>385</v>
      </c>
      <c r="B27" s="42" t="s">
        <v>386</v>
      </c>
      <c r="C27" s="43" t="s">
        <v>3</v>
      </c>
      <c r="D27" s="43" t="s">
        <v>46</v>
      </c>
      <c r="E27" s="43" t="s">
        <v>47</v>
      </c>
      <c r="F27" s="43"/>
      <c r="G27" s="44" t="s">
        <v>7</v>
      </c>
    </row>
    <row r="28" spans="1:7" ht="12.75">
      <c r="A28" s="52" t="s">
        <v>388</v>
      </c>
      <c r="B28" s="11" t="s">
        <v>247</v>
      </c>
      <c r="C28" s="13">
        <v>7</v>
      </c>
      <c r="D28" s="13">
        <v>8</v>
      </c>
      <c r="E28" s="13">
        <v>17</v>
      </c>
      <c r="F28" s="13"/>
      <c r="G28" s="46"/>
    </row>
    <row r="29" spans="1:7" ht="12.75">
      <c r="A29" s="53"/>
      <c r="B29" s="11" t="s">
        <v>240</v>
      </c>
      <c r="C29" s="13">
        <v>11</v>
      </c>
      <c r="D29" s="13">
        <v>6</v>
      </c>
      <c r="E29" s="13">
        <v>21</v>
      </c>
      <c r="F29" s="13"/>
      <c r="G29" s="46"/>
    </row>
    <row r="30" spans="1:7" ht="12.75">
      <c r="A30" s="53"/>
      <c r="B30" s="11" t="s">
        <v>241</v>
      </c>
      <c r="C30" s="13">
        <v>13</v>
      </c>
      <c r="D30" s="13">
        <v>1</v>
      </c>
      <c r="E30" s="13">
        <v>22</v>
      </c>
      <c r="F30" s="13"/>
      <c r="G30" s="46"/>
    </row>
    <row r="31" spans="1:7" ht="12.75">
      <c r="A31" s="53"/>
      <c r="B31" s="11" t="s">
        <v>242</v>
      </c>
      <c r="C31" s="13" t="s">
        <v>414</v>
      </c>
      <c r="D31" s="13">
        <v>3</v>
      </c>
      <c r="E31" s="13">
        <v>22</v>
      </c>
      <c r="F31" s="13"/>
      <c r="G31" s="46"/>
    </row>
    <row r="32" spans="1:7" ht="12.75">
      <c r="A32" s="53"/>
      <c r="B32" s="11" t="s">
        <v>243</v>
      </c>
      <c r="C32" s="18">
        <v>17</v>
      </c>
      <c r="D32" s="18">
        <v>10</v>
      </c>
      <c r="E32" s="18">
        <v>22</v>
      </c>
      <c r="F32" s="18"/>
      <c r="G32" s="46"/>
    </row>
    <row r="33" spans="1:7" ht="15.75">
      <c r="A33" s="47" t="s">
        <v>387</v>
      </c>
      <c r="B33" s="62"/>
      <c r="C33" s="49">
        <f>SUM(C28:C32)</f>
        <v>48</v>
      </c>
      <c r="D33" s="49">
        <f>SUM(D28:D32)</f>
        <v>28</v>
      </c>
      <c r="E33" s="49">
        <f>SUM(E28:E32)</f>
        <v>104</v>
      </c>
      <c r="F33" s="50">
        <f>SUM(C33:D33:E33)</f>
        <v>180</v>
      </c>
      <c r="G33" s="61">
        <f>RANK(F33,F9:F249,0)</f>
        <v>13</v>
      </c>
    </row>
    <row r="34" spans="2:7" ht="12.75">
      <c r="B34" s="15"/>
      <c r="C34" s="13"/>
      <c r="D34" s="13"/>
      <c r="E34" s="13"/>
      <c r="F34" s="13"/>
      <c r="G34" s="13"/>
    </row>
    <row r="35" spans="1:7" ht="12.75">
      <c r="A35" s="41" t="s">
        <v>385</v>
      </c>
      <c r="B35" s="42" t="s">
        <v>386</v>
      </c>
      <c r="C35" s="43" t="s">
        <v>3</v>
      </c>
      <c r="D35" s="43" t="s">
        <v>46</v>
      </c>
      <c r="E35" s="43" t="s">
        <v>47</v>
      </c>
      <c r="F35" s="43"/>
      <c r="G35" s="44" t="s">
        <v>7</v>
      </c>
    </row>
    <row r="36" spans="1:7" ht="12.75">
      <c r="A36" s="52"/>
      <c r="B36" s="11"/>
      <c r="C36" s="13"/>
      <c r="D36" s="13"/>
      <c r="E36" s="13"/>
      <c r="F36" s="13"/>
      <c r="G36" s="46"/>
    </row>
    <row r="37" spans="1:7" ht="12.75">
      <c r="A37" s="53"/>
      <c r="B37" s="11"/>
      <c r="C37" s="13"/>
      <c r="D37" s="13"/>
      <c r="E37" s="13"/>
      <c r="F37" s="13"/>
      <c r="G37" s="46"/>
    </row>
    <row r="38" spans="1:7" ht="12.75">
      <c r="A38" s="53"/>
      <c r="B38" s="11"/>
      <c r="C38" s="13"/>
      <c r="D38" s="13"/>
      <c r="E38" s="13"/>
      <c r="F38" s="13"/>
      <c r="G38" s="46"/>
    </row>
    <row r="39" spans="1:7" ht="12.75">
      <c r="A39" s="53"/>
      <c r="C39" s="13"/>
      <c r="D39" s="13"/>
      <c r="E39" s="13"/>
      <c r="F39" s="13"/>
      <c r="G39" s="46"/>
    </row>
    <row r="40" spans="1:7" ht="12.75">
      <c r="A40" s="53"/>
      <c r="B40" s="11"/>
      <c r="C40" s="18"/>
      <c r="D40" s="18"/>
      <c r="E40" s="18"/>
      <c r="F40" s="18"/>
      <c r="G40" s="46"/>
    </row>
    <row r="41" spans="1:7" ht="15.75">
      <c r="A41" s="47" t="s">
        <v>387</v>
      </c>
      <c r="B41" s="48"/>
      <c r="C41" s="49">
        <f>SUM(C36:C40)</f>
        <v>0</v>
      </c>
      <c r="D41" s="49">
        <f>SUM(D36:D40)</f>
        <v>0</v>
      </c>
      <c r="E41" s="49">
        <f>SUM(E36:E40)</f>
        <v>0</v>
      </c>
      <c r="F41" s="50">
        <f>SUM(D41:E41)</f>
        <v>0</v>
      </c>
      <c r="G41" s="61">
        <f>RANK(F41,F9:F249,0)</f>
        <v>25</v>
      </c>
    </row>
    <row r="42" spans="3:7" ht="12.75">
      <c r="C42" s="13"/>
      <c r="D42" s="13"/>
      <c r="E42" s="13"/>
      <c r="F42" s="13"/>
      <c r="G42" s="13"/>
    </row>
    <row r="43" spans="1:7" ht="12.75">
      <c r="A43" s="41" t="s">
        <v>385</v>
      </c>
      <c r="B43" s="42" t="s">
        <v>386</v>
      </c>
      <c r="C43" s="43" t="s">
        <v>3</v>
      </c>
      <c r="D43" s="43" t="s">
        <v>46</v>
      </c>
      <c r="E43" s="43" t="s">
        <v>47</v>
      </c>
      <c r="F43" s="43"/>
      <c r="G43" s="44" t="s">
        <v>7</v>
      </c>
    </row>
    <row r="44" spans="1:7" ht="12.75">
      <c r="A44" s="52" t="s">
        <v>390</v>
      </c>
      <c r="B44" s="28" t="s">
        <v>256</v>
      </c>
      <c r="C44" s="13">
        <v>17</v>
      </c>
      <c r="D44" s="13">
        <v>19</v>
      </c>
      <c r="E44" s="13">
        <v>22</v>
      </c>
      <c r="F44" s="13"/>
      <c r="G44" s="46"/>
    </row>
    <row r="45" spans="1:7" ht="12.75">
      <c r="A45" s="53"/>
      <c r="B45" s="28" t="s">
        <v>250</v>
      </c>
      <c r="C45" s="13">
        <v>21</v>
      </c>
      <c r="D45" s="13">
        <v>16</v>
      </c>
      <c r="E45" s="13">
        <v>23</v>
      </c>
      <c r="F45" s="13"/>
      <c r="G45" s="46"/>
    </row>
    <row r="46" spans="1:7" ht="12.75">
      <c r="A46" s="53"/>
      <c r="B46" s="28" t="s">
        <v>254</v>
      </c>
      <c r="C46" s="13">
        <v>16</v>
      </c>
      <c r="D46" s="13">
        <v>19</v>
      </c>
      <c r="E46" s="13">
        <v>26</v>
      </c>
      <c r="F46" s="13"/>
      <c r="G46" s="46"/>
    </row>
    <row r="47" spans="1:7" ht="12.75">
      <c r="A47" s="53"/>
      <c r="B47" s="28" t="s">
        <v>252</v>
      </c>
      <c r="C47" s="13">
        <v>20</v>
      </c>
      <c r="D47" s="13">
        <v>1</v>
      </c>
      <c r="E47" s="13">
        <v>28</v>
      </c>
      <c r="F47" s="13"/>
      <c r="G47" s="46"/>
    </row>
    <row r="48" spans="1:7" ht="12.75">
      <c r="A48" s="53"/>
      <c r="B48" s="28" t="s">
        <v>253</v>
      </c>
      <c r="C48" s="18">
        <v>14</v>
      </c>
      <c r="D48" s="18">
        <v>22</v>
      </c>
      <c r="E48" s="18">
        <v>25</v>
      </c>
      <c r="F48" s="18"/>
      <c r="G48" s="46"/>
    </row>
    <row r="49" spans="1:7" ht="15.75">
      <c r="A49" s="47" t="s">
        <v>387</v>
      </c>
      <c r="B49" s="48"/>
      <c r="C49" s="49">
        <f>SUM(C44:C48)</f>
        <v>88</v>
      </c>
      <c r="D49" s="49">
        <f>SUM(D44:D48)</f>
        <v>77</v>
      </c>
      <c r="E49" s="49">
        <f>SUM(E44:E48)</f>
        <v>124</v>
      </c>
      <c r="F49" s="50">
        <f>SUM(C49:D49:E49)</f>
        <v>289</v>
      </c>
      <c r="G49" s="61">
        <f>RANK(F49,F9:F249,0)</f>
        <v>1</v>
      </c>
    </row>
    <row r="50" spans="2:7" ht="12.75">
      <c r="B50" s="63" t="s">
        <v>251</v>
      </c>
      <c r="C50" s="13"/>
      <c r="D50" s="13"/>
      <c r="E50" s="13"/>
      <c r="F50" s="13"/>
      <c r="G50" s="13"/>
    </row>
    <row r="51" spans="1:7" ht="12.75">
      <c r="A51" s="41" t="s">
        <v>385</v>
      </c>
      <c r="B51" s="42" t="s">
        <v>386</v>
      </c>
      <c r="C51" s="43" t="s">
        <v>3</v>
      </c>
      <c r="D51" s="43" t="s">
        <v>46</v>
      </c>
      <c r="E51" s="43" t="s">
        <v>47</v>
      </c>
      <c r="F51" s="43"/>
      <c r="G51" s="44" t="s">
        <v>7</v>
      </c>
    </row>
    <row r="52" spans="1:7" ht="12.75">
      <c r="A52" s="52" t="s">
        <v>391</v>
      </c>
      <c r="B52" s="28" t="s">
        <v>261</v>
      </c>
      <c r="C52" s="13">
        <v>5</v>
      </c>
      <c r="D52" s="13">
        <v>3</v>
      </c>
      <c r="E52" s="13">
        <v>24</v>
      </c>
      <c r="F52" s="13"/>
      <c r="G52" s="46"/>
    </row>
    <row r="53" spans="1:7" ht="12.75">
      <c r="A53" s="53"/>
      <c r="B53" s="28" t="s">
        <v>255</v>
      </c>
      <c r="C53" s="13">
        <v>12</v>
      </c>
      <c r="D53" s="13">
        <v>16</v>
      </c>
      <c r="E53" s="13">
        <v>23</v>
      </c>
      <c r="F53" s="13"/>
      <c r="G53" s="46"/>
    </row>
    <row r="54" spans="1:7" ht="12.75">
      <c r="A54" s="53"/>
      <c r="B54" s="28" t="s">
        <v>248</v>
      </c>
      <c r="C54" s="13">
        <v>27</v>
      </c>
      <c r="D54" s="13">
        <v>14</v>
      </c>
      <c r="E54" s="13">
        <v>19</v>
      </c>
      <c r="F54" s="13"/>
      <c r="G54" s="46"/>
    </row>
    <row r="55" spans="1:7" ht="12.75">
      <c r="A55" s="53"/>
      <c r="B55" s="28" t="s">
        <v>257</v>
      </c>
      <c r="C55" s="13">
        <v>0</v>
      </c>
      <c r="D55" s="13">
        <v>14</v>
      </c>
      <c r="E55" s="13">
        <v>19</v>
      </c>
      <c r="F55" s="13"/>
      <c r="G55" s="46"/>
    </row>
    <row r="56" spans="1:7" ht="12.75">
      <c r="A56" s="53"/>
      <c r="B56" s="28" t="s">
        <v>258</v>
      </c>
      <c r="C56" s="18">
        <v>22</v>
      </c>
      <c r="D56" s="18">
        <v>2</v>
      </c>
      <c r="E56" s="18">
        <v>20</v>
      </c>
      <c r="F56" s="18"/>
      <c r="G56" s="46"/>
    </row>
    <row r="57" spans="1:7" ht="15.75">
      <c r="A57" s="47" t="s">
        <v>387</v>
      </c>
      <c r="B57" s="48"/>
      <c r="C57" s="49">
        <f>SUM(C52:C56)</f>
        <v>66</v>
      </c>
      <c r="D57" s="49">
        <f>SUM(D52:D56)</f>
        <v>49</v>
      </c>
      <c r="E57" s="49">
        <f>SUM(E52:E56)</f>
        <v>105</v>
      </c>
      <c r="F57" s="50">
        <f>SUM(C57:D57:E57)</f>
        <v>220</v>
      </c>
      <c r="G57" s="61">
        <f>RANK(F57,F9:F249,0)</f>
        <v>7</v>
      </c>
    </row>
    <row r="58" spans="3:7" ht="12.75">
      <c r="C58" s="13"/>
      <c r="D58" s="13"/>
      <c r="E58" s="13"/>
      <c r="F58" s="13"/>
      <c r="G58" s="13"/>
    </row>
    <row r="59" spans="1:7" ht="12.75">
      <c r="A59" s="41" t="s">
        <v>385</v>
      </c>
      <c r="B59" s="42" t="s">
        <v>386</v>
      </c>
      <c r="C59" s="43" t="s">
        <v>3</v>
      </c>
      <c r="D59" s="43" t="s">
        <v>46</v>
      </c>
      <c r="E59" s="43" t="s">
        <v>47</v>
      </c>
      <c r="F59" s="43"/>
      <c r="G59" s="44" t="s">
        <v>7</v>
      </c>
    </row>
    <row r="60" spans="1:7" ht="12.75">
      <c r="A60" s="52"/>
      <c r="B60" s="28"/>
      <c r="C60" s="13"/>
      <c r="D60" s="13"/>
      <c r="E60" s="13"/>
      <c r="F60" s="13"/>
      <c r="G60" s="46"/>
    </row>
    <row r="61" spans="1:7" ht="12.75">
      <c r="A61" s="53"/>
      <c r="B61" s="28"/>
      <c r="C61" s="13"/>
      <c r="D61" s="13"/>
      <c r="E61" s="13"/>
      <c r="F61" s="13"/>
      <c r="G61" s="46"/>
    </row>
    <row r="62" spans="1:7" ht="12.75">
      <c r="A62" s="53"/>
      <c r="B62" s="15"/>
      <c r="C62" s="13"/>
      <c r="D62" s="13"/>
      <c r="E62" s="13"/>
      <c r="F62" s="13"/>
      <c r="G62" s="46"/>
    </row>
    <row r="63" spans="1:7" ht="12.75">
      <c r="A63" s="53"/>
      <c r="B63" s="28"/>
      <c r="C63" s="13"/>
      <c r="D63" s="13"/>
      <c r="E63" s="13"/>
      <c r="F63" s="13"/>
      <c r="G63" s="46"/>
    </row>
    <row r="64" spans="1:7" ht="12.75">
      <c r="A64" s="53"/>
      <c r="B64" s="28"/>
      <c r="C64" s="18"/>
      <c r="D64" s="18"/>
      <c r="E64" s="18"/>
      <c r="F64" s="18"/>
      <c r="G64" s="46"/>
    </row>
    <row r="65" spans="1:7" ht="15.75">
      <c r="A65" s="47" t="s">
        <v>387</v>
      </c>
      <c r="B65" s="48"/>
      <c r="C65" s="49">
        <f>SUM(C60:C64)</f>
        <v>0</v>
      </c>
      <c r="D65" s="49">
        <f>SUM(D60:D64)</f>
        <v>0</v>
      </c>
      <c r="E65" s="49">
        <f>SUM(E60:E64)</f>
        <v>0</v>
      </c>
      <c r="F65" s="50">
        <f>SUM(D65:E65)</f>
        <v>0</v>
      </c>
      <c r="G65" s="61">
        <f>RANK(F65,F9:F249,0)</f>
        <v>25</v>
      </c>
    </row>
    <row r="66" spans="3:7" ht="12.75">
      <c r="C66" s="13"/>
      <c r="D66" s="13"/>
      <c r="E66" s="13"/>
      <c r="F66" s="13"/>
      <c r="G66" s="13"/>
    </row>
    <row r="67" spans="1:7" ht="12.75">
      <c r="A67" s="41" t="s">
        <v>385</v>
      </c>
      <c r="B67" s="42" t="s">
        <v>386</v>
      </c>
      <c r="C67" s="43" t="s">
        <v>3</v>
      </c>
      <c r="D67" s="43" t="s">
        <v>46</v>
      </c>
      <c r="E67" s="43" t="s">
        <v>47</v>
      </c>
      <c r="F67" s="43"/>
      <c r="G67" s="44" t="s">
        <v>7</v>
      </c>
    </row>
    <row r="68" spans="1:7" ht="12.75">
      <c r="A68" s="52" t="s">
        <v>415</v>
      </c>
      <c r="B68" s="15" t="s">
        <v>264</v>
      </c>
      <c r="C68" s="13">
        <v>16</v>
      </c>
      <c r="D68" s="13">
        <v>0</v>
      </c>
      <c r="E68" s="13">
        <v>4</v>
      </c>
      <c r="F68" s="13"/>
      <c r="G68" s="46"/>
    </row>
    <row r="69" spans="1:7" ht="12.75">
      <c r="A69" s="53"/>
      <c r="B69" s="15" t="s">
        <v>265</v>
      </c>
      <c r="C69" s="13">
        <v>0</v>
      </c>
      <c r="D69" s="13">
        <v>0</v>
      </c>
      <c r="E69" s="13">
        <v>2</v>
      </c>
      <c r="F69" s="13"/>
      <c r="G69" s="46"/>
    </row>
    <row r="70" spans="1:7" ht="12.75">
      <c r="A70" s="53"/>
      <c r="B70" s="15" t="s">
        <v>266</v>
      </c>
      <c r="C70" s="13">
        <v>14</v>
      </c>
      <c r="D70" s="13">
        <v>9</v>
      </c>
      <c r="E70" s="13">
        <v>20</v>
      </c>
      <c r="F70" s="13"/>
      <c r="G70" s="46"/>
    </row>
    <row r="71" spans="1:7" ht="12.75">
      <c r="A71" s="53"/>
      <c r="B71" s="15" t="s">
        <v>267</v>
      </c>
      <c r="C71" s="13">
        <v>6</v>
      </c>
      <c r="D71" s="13">
        <v>1</v>
      </c>
      <c r="E71" s="13">
        <v>19</v>
      </c>
      <c r="F71" s="13"/>
      <c r="G71" s="46"/>
    </row>
    <row r="72" spans="1:7" ht="12.75">
      <c r="A72" s="53"/>
      <c r="B72" s="15" t="s">
        <v>268</v>
      </c>
      <c r="C72" s="18">
        <v>14</v>
      </c>
      <c r="D72" s="18">
        <v>0</v>
      </c>
      <c r="E72" s="18">
        <v>4</v>
      </c>
      <c r="F72" s="18"/>
      <c r="G72" s="46"/>
    </row>
    <row r="73" spans="1:7" ht="15.75">
      <c r="A73" s="47" t="s">
        <v>387</v>
      </c>
      <c r="B73" s="48"/>
      <c r="C73" s="49">
        <f>SUM(C68:C72)</f>
        <v>50</v>
      </c>
      <c r="D73" s="49">
        <f>SUM(D68:D72)</f>
        <v>10</v>
      </c>
      <c r="E73" s="49">
        <f>SUM(E68:E72)</f>
        <v>49</v>
      </c>
      <c r="F73" s="50">
        <f>SUM(C73:D73:E73)</f>
        <v>109</v>
      </c>
      <c r="G73" s="61">
        <f>RANK(F73,F9:F249,0)</f>
        <v>23</v>
      </c>
    </row>
    <row r="74" spans="3:7" ht="12.75">
      <c r="C74" s="13"/>
      <c r="D74" s="13"/>
      <c r="E74" s="13"/>
      <c r="F74" s="13"/>
      <c r="G74" s="13"/>
    </row>
    <row r="75" spans="1:7" ht="12.75">
      <c r="A75" s="41" t="s">
        <v>385</v>
      </c>
      <c r="B75" s="42" t="s">
        <v>386</v>
      </c>
      <c r="C75" s="43" t="s">
        <v>3</v>
      </c>
      <c r="D75" s="43" t="s">
        <v>46</v>
      </c>
      <c r="E75" s="43" t="s">
        <v>47</v>
      </c>
      <c r="F75" s="43"/>
      <c r="G75" s="44" t="s">
        <v>7</v>
      </c>
    </row>
    <row r="76" spans="1:7" ht="12.75">
      <c r="A76" s="52" t="s">
        <v>416</v>
      </c>
      <c r="B76" s="15" t="s">
        <v>341</v>
      </c>
      <c r="C76" s="13">
        <v>0</v>
      </c>
      <c r="D76" s="13">
        <v>0</v>
      </c>
      <c r="E76" s="13">
        <v>16</v>
      </c>
      <c r="F76" s="13"/>
      <c r="G76" s="46"/>
    </row>
    <row r="77" spans="1:7" ht="12.75">
      <c r="A77" s="53"/>
      <c r="B77" s="15" t="s">
        <v>342</v>
      </c>
      <c r="C77" s="13">
        <v>10</v>
      </c>
      <c r="D77" s="13">
        <v>0</v>
      </c>
      <c r="E77" s="13">
        <v>5</v>
      </c>
      <c r="F77" s="13"/>
      <c r="G77" s="46"/>
    </row>
    <row r="78" spans="1:7" ht="12.75">
      <c r="A78" s="53"/>
      <c r="B78" s="15" t="s">
        <v>343</v>
      </c>
      <c r="C78" s="13">
        <v>5</v>
      </c>
      <c r="D78" s="13">
        <v>9</v>
      </c>
      <c r="E78" s="13">
        <v>22</v>
      </c>
      <c r="F78" s="13"/>
      <c r="G78" s="46"/>
    </row>
    <row r="79" spans="1:7" ht="12.75">
      <c r="A79" s="53"/>
      <c r="B79" s="15" t="s">
        <v>344</v>
      </c>
      <c r="C79" s="13">
        <v>0</v>
      </c>
      <c r="D79" s="13">
        <v>12</v>
      </c>
      <c r="E79" s="13">
        <v>9</v>
      </c>
      <c r="F79" s="13"/>
      <c r="G79" s="46"/>
    </row>
    <row r="80" spans="1:7" ht="12.75">
      <c r="A80" s="53"/>
      <c r="B80" s="15" t="s">
        <v>345</v>
      </c>
      <c r="C80" s="18">
        <v>18</v>
      </c>
      <c r="D80" s="18">
        <v>3</v>
      </c>
      <c r="E80" s="18">
        <v>0</v>
      </c>
      <c r="F80" s="18"/>
      <c r="G80" s="46"/>
    </row>
    <row r="81" spans="1:7" ht="15.75">
      <c r="A81" s="47" t="s">
        <v>387</v>
      </c>
      <c r="B81" s="48"/>
      <c r="C81" s="49">
        <f>SUM(C76:C80)</f>
        <v>33</v>
      </c>
      <c r="D81" s="49">
        <f>SUM(D76:D80)</f>
        <v>24</v>
      </c>
      <c r="E81" s="49">
        <f>SUM(E76:E80)</f>
        <v>52</v>
      </c>
      <c r="F81" s="50">
        <f>SUM(C81:D81:E81)</f>
        <v>109</v>
      </c>
      <c r="G81" s="61">
        <f>RANK(F81,F9:F249,0)</f>
        <v>23</v>
      </c>
    </row>
    <row r="83" spans="1:7" ht="12.75">
      <c r="A83" s="41" t="s">
        <v>385</v>
      </c>
      <c r="B83" s="42" t="s">
        <v>386</v>
      </c>
      <c r="C83" s="43" t="s">
        <v>3</v>
      </c>
      <c r="D83" s="43" t="s">
        <v>46</v>
      </c>
      <c r="E83" s="43" t="s">
        <v>47</v>
      </c>
      <c r="F83" s="43"/>
      <c r="G83" s="44" t="s">
        <v>7</v>
      </c>
    </row>
    <row r="84" spans="1:7" ht="12.75">
      <c r="A84" s="52"/>
      <c r="B84" s="11"/>
      <c r="C84" s="13"/>
      <c r="D84" s="13"/>
      <c r="E84" s="13"/>
      <c r="F84" s="13"/>
      <c r="G84" s="46"/>
    </row>
    <row r="85" spans="1:7" ht="12.75">
      <c r="A85" s="53"/>
      <c r="B85" s="11"/>
      <c r="C85" s="13"/>
      <c r="D85" s="13"/>
      <c r="E85" s="13"/>
      <c r="F85" s="13"/>
      <c r="G85" s="46"/>
    </row>
    <row r="86" spans="1:7" ht="12.75">
      <c r="A86" s="53"/>
      <c r="B86" s="11"/>
      <c r="C86" s="13"/>
      <c r="D86" s="13"/>
      <c r="E86" s="13"/>
      <c r="F86" s="13"/>
      <c r="G86" s="46"/>
    </row>
    <row r="87" spans="1:7" ht="12.75">
      <c r="A87" s="53"/>
      <c r="B87" s="11"/>
      <c r="C87" s="13"/>
      <c r="D87" s="13"/>
      <c r="E87" s="13"/>
      <c r="F87" s="13"/>
      <c r="G87" s="46"/>
    </row>
    <row r="88" spans="1:7" ht="12.75">
      <c r="A88" s="53"/>
      <c r="B88" s="11"/>
      <c r="C88" s="18"/>
      <c r="D88" s="18"/>
      <c r="E88" s="18"/>
      <c r="F88" s="18"/>
      <c r="G88" s="46"/>
    </row>
    <row r="89" spans="1:7" ht="15.75">
      <c r="A89" s="47" t="s">
        <v>387</v>
      </c>
      <c r="B89" s="48"/>
      <c r="C89" s="49">
        <f>SUM(C84:C88)</f>
        <v>0</v>
      </c>
      <c r="D89" s="49">
        <f>SUM(D84:D88)</f>
        <v>0</v>
      </c>
      <c r="E89" s="49">
        <f>SUM(E84:E88)</f>
        <v>0</v>
      </c>
      <c r="F89" s="50">
        <f>SUM(D89:E89)</f>
        <v>0</v>
      </c>
      <c r="G89" s="61">
        <f>RANK(F89,F9:F249,0)</f>
        <v>25</v>
      </c>
    </row>
    <row r="91" spans="1:7" ht="12.75">
      <c r="A91" s="41" t="s">
        <v>385</v>
      </c>
      <c r="B91" s="42" t="s">
        <v>386</v>
      </c>
      <c r="C91" s="43" t="s">
        <v>3</v>
      </c>
      <c r="D91" s="43" t="s">
        <v>46</v>
      </c>
      <c r="E91" s="43" t="s">
        <v>47</v>
      </c>
      <c r="F91" s="43"/>
      <c r="G91" s="44" t="s">
        <v>7</v>
      </c>
    </row>
    <row r="92" spans="1:7" ht="12.75">
      <c r="A92" s="45" t="s">
        <v>147</v>
      </c>
      <c r="B92" s="1" t="s">
        <v>367</v>
      </c>
      <c r="C92" s="13">
        <v>11</v>
      </c>
      <c r="D92" s="13">
        <v>14</v>
      </c>
      <c r="E92" s="13">
        <v>24</v>
      </c>
      <c r="F92" s="13"/>
      <c r="G92" s="46"/>
    </row>
    <row r="93" spans="1:7" ht="12.75">
      <c r="A93" s="53"/>
      <c r="B93" s="21" t="s">
        <v>368</v>
      </c>
      <c r="C93" s="13">
        <v>0</v>
      </c>
      <c r="D93" s="13">
        <v>10</v>
      </c>
      <c r="E93" s="13">
        <v>13</v>
      </c>
      <c r="F93" s="13"/>
      <c r="G93" s="46"/>
    </row>
    <row r="94" spans="1:7" ht="12.75">
      <c r="A94" s="53"/>
      <c r="B94" s="21" t="s">
        <v>369</v>
      </c>
      <c r="C94" s="13">
        <v>14</v>
      </c>
      <c r="D94" s="13">
        <v>13</v>
      </c>
      <c r="E94" s="13">
        <v>24</v>
      </c>
      <c r="F94" s="13"/>
      <c r="G94" s="46"/>
    </row>
    <row r="95" spans="1:7" ht="12.75">
      <c r="A95" s="53"/>
      <c r="B95" s="21" t="s">
        <v>370</v>
      </c>
      <c r="C95" s="13">
        <v>18</v>
      </c>
      <c r="D95" s="13">
        <v>14</v>
      </c>
      <c r="E95" s="13">
        <v>18</v>
      </c>
      <c r="F95" s="13"/>
      <c r="G95" s="46"/>
    </row>
    <row r="96" spans="1:7" ht="12.75">
      <c r="A96" s="53"/>
      <c r="B96" s="21" t="s">
        <v>371</v>
      </c>
      <c r="C96" s="18">
        <v>0</v>
      </c>
      <c r="D96" s="18">
        <v>6</v>
      </c>
      <c r="E96" s="18">
        <v>23</v>
      </c>
      <c r="F96" s="18"/>
      <c r="G96" s="46"/>
    </row>
    <row r="97" spans="1:7" ht="15.75">
      <c r="A97" s="47" t="s">
        <v>387</v>
      </c>
      <c r="B97" s="48"/>
      <c r="C97" s="49">
        <f>SUM(C92:C96)</f>
        <v>43</v>
      </c>
      <c r="D97" s="49">
        <f>SUM(D92:D96)</f>
        <v>57</v>
      </c>
      <c r="E97" s="49">
        <f>SUM(E92:E96)</f>
        <v>102</v>
      </c>
      <c r="F97" s="50">
        <f>SUM(C97:D97:E97)</f>
        <v>202</v>
      </c>
      <c r="G97" s="61">
        <f>RANK(F97,F9:F249,0)</f>
        <v>9</v>
      </c>
    </row>
    <row r="99" spans="1:7" ht="12.75">
      <c r="A99" s="41" t="s">
        <v>385</v>
      </c>
      <c r="B99" s="42" t="s">
        <v>386</v>
      </c>
      <c r="C99" s="43" t="s">
        <v>3</v>
      </c>
      <c r="D99" s="43" t="s">
        <v>46</v>
      </c>
      <c r="E99" s="43" t="s">
        <v>47</v>
      </c>
      <c r="F99" s="43"/>
      <c r="G99" s="44" t="s">
        <v>7</v>
      </c>
    </row>
    <row r="100" spans="1:7" ht="12.75">
      <c r="A100" s="52" t="s">
        <v>112</v>
      </c>
      <c r="B100" s="15" t="s">
        <v>276</v>
      </c>
      <c r="C100" s="13">
        <v>0</v>
      </c>
      <c r="D100" s="13">
        <v>0</v>
      </c>
      <c r="E100" s="13">
        <v>19</v>
      </c>
      <c r="F100" s="13"/>
      <c r="G100" s="46"/>
    </row>
    <row r="101" spans="1:7" ht="12.75">
      <c r="A101" s="53"/>
      <c r="B101" s="15" t="s">
        <v>277</v>
      </c>
      <c r="C101" s="13">
        <v>9</v>
      </c>
      <c r="D101" s="13">
        <v>2</v>
      </c>
      <c r="E101" s="13">
        <v>0</v>
      </c>
      <c r="F101" s="13"/>
      <c r="G101" s="46"/>
    </row>
    <row r="102" spans="1:7" ht="12.75">
      <c r="A102" s="53"/>
      <c r="B102" s="15" t="s">
        <v>278</v>
      </c>
      <c r="C102" s="13">
        <v>13</v>
      </c>
      <c r="D102" s="13">
        <v>0</v>
      </c>
      <c r="E102" s="13">
        <v>21</v>
      </c>
      <c r="F102" s="13"/>
      <c r="G102" s="46"/>
    </row>
    <row r="103" spans="1:7" ht="12.75">
      <c r="A103" s="53"/>
      <c r="B103" s="15" t="s">
        <v>279</v>
      </c>
      <c r="C103" s="13">
        <v>21</v>
      </c>
      <c r="D103" s="13">
        <v>11</v>
      </c>
      <c r="E103" s="13">
        <v>22</v>
      </c>
      <c r="F103" s="13"/>
      <c r="G103" s="46"/>
    </row>
    <row r="104" spans="1:7" ht="12.75">
      <c r="A104" s="53"/>
      <c r="B104" s="15" t="s">
        <v>417</v>
      </c>
      <c r="C104" s="18">
        <v>7</v>
      </c>
      <c r="D104" s="18">
        <v>12</v>
      </c>
      <c r="E104" s="18">
        <v>19</v>
      </c>
      <c r="F104" s="18"/>
      <c r="G104" s="46"/>
    </row>
    <row r="105" spans="1:7" ht="15.75">
      <c r="A105" s="47" t="s">
        <v>387</v>
      </c>
      <c r="B105" s="48"/>
      <c r="C105" s="49">
        <f>SUM(C100:C104)</f>
        <v>50</v>
      </c>
      <c r="D105" s="49">
        <f>SUM(D100:D104)</f>
        <v>25</v>
      </c>
      <c r="E105" s="49">
        <f>SUM(E100:E104)</f>
        <v>81</v>
      </c>
      <c r="F105" s="50">
        <f>SUM(C105:D105:E105)</f>
        <v>156</v>
      </c>
      <c r="G105" s="61">
        <f>RANK(F105,F9:F249,0)</f>
        <v>16</v>
      </c>
    </row>
    <row r="107" spans="1:7" ht="12.75">
      <c r="A107" s="41" t="s">
        <v>385</v>
      </c>
      <c r="B107" s="42" t="s">
        <v>386</v>
      </c>
      <c r="C107" s="43" t="s">
        <v>3</v>
      </c>
      <c r="D107" s="43" t="s">
        <v>46</v>
      </c>
      <c r="E107" s="43" t="s">
        <v>47</v>
      </c>
      <c r="F107" s="43"/>
      <c r="G107" s="44" t="s">
        <v>7</v>
      </c>
    </row>
    <row r="108" spans="1:7" ht="12.75">
      <c r="A108" s="52"/>
      <c r="B108" s="15"/>
      <c r="C108" s="13"/>
      <c r="D108" s="13"/>
      <c r="E108" s="13"/>
      <c r="F108" s="13"/>
      <c r="G108" s="46"/>
    </row>
    <row r="109" spans="1:7" ht="12.75">
      <c r="A109" s="53"/>
      <c r="B109" s="15"/>
      <c r="C109" s="13"/>
      <c r="D109" s="13"/>
      <c r="E109" s="13"/>
      <c r="F109" s="13"/>
      <c r="G109" s="46"/>
    </row>
    <row r="110" spans="1:7" ht="12.75">
      <c r="A110" s="53"/>
      <c r="B110" s="15"/>
      <c r="C110" s="13"/>
      <c r="D110" s="13"/>
      <c r="E110" s="13"/>
      <c r="F110" s="13"/>
      <c r="G110" s="46"/>
    </row>
    <row r="111" spans="1:7" ht="12.75">
      <c r="A111" s="53"/>
      <c r="B111" s="15"/>
      <c r="C111" s="13"/>
      <c r="D111" s="13"/>
      <c r="E111" s="13"/>
      <c r="F111" s="13"/>
      <c r="G111" s="46"/>
    </row>
    <row r="112" spans="1:7" ht="12.75">
      <c r="A112" s="53"/>
      <c r="B112" s="15"/>
      <c r="C112" s="18"/>
      <c r="D112" s="18"/>
      <c r="E112" s="18"/>
      <c r="F112" s="18"/>
      <c r="G112" s="46"/>
    </row>
    <row r="113" spans="1:7" ht="15.75">
      <c r="A113" s="47" t="s">
        <v>387</v>
      </c>
      <c r="B113" s="48"/>
      <c r="C113" s="49">
        <f>SUM(C108:C112)</f>
        <v>0</v>
      </c>
      <c r="D113" s="49">
        <f>SUM(D108:D112)</f>
        <v>0</v>
      </c>
      <c r="E113" s="49">
        <f>SUM(E108:E112)</f>
        <v>0</v>
      </c>
      <c r="F113" s="50">
        <f>SUM(D113:E113)</f>
        <v>0</v>
      </c>
      <c r="G113" s="61">
        <f>RANK(F113,F9:F249,0)</f>
        <v>25</v>
      </c>
    </row>
    <row r="115" spans="1:7" ht="12.75">
      <c r="A115" s="41" t="s">
        <v>385</v>
      </c>
      <c r="B115" s="42" t="s">
        <v>386</v>
      </c>
      <c r="C115" s="43" t="s">
        <v>3</v>
      </c>
      <c r="D115" s="43" t="s">
        <v>46</v>
      </c>
      <c r="E115" s="43" t="s">
        <v>47</v>
      </c>
      <c r="F115" s="43"/>
      <c r="G115" s="44" t="s">
        <v>7</v>
      </c>
    </row>
    <row r="116" spans="1:7" ht="12.75">
      <c r="A116" s="52"/>
      <c r="B116" s="15"/>
      <c r="C116" s="13"/>
      <c r="D116" s="13"/>
      <c r="E116" s="13"/>
      <c r="F116" s="13"/>
      <c r="G116" s="46"/>
    </row>
    <row r="117" spans="1:7" ht="12.75">
      <c r="A117" s="53"/>
      <c r="B117" s="15"/>
      <c r="C117" s="13"/>
      <c r="D117" s="13"/>
      <c r="E117" s="13"/>
      <c r="F117" s="13"/>
      <c r="G117" s="46"/>
    </row>
    <row r="118" spans="1:7" ht="12.75">
      <c r="A118" s="53"/>
      <c r="B118" s="15"/>
      <c r="C118" s="13"/>
      <c r="D118" s="13"/>
      <c r="E118" s="13"/>
      <c r="F118" s="13"/>
      <c r="G118" s="46"/>
    </row>
    <row r="119" spans="1:7" ht="12.75">
      <c r="A119" s="53"/>
      <c r="B119" s="15"/>
      <c r="C119" s="13"/>
      <c r="D119" s="13"/>
      <c r="E119" s="13"/>
      <c r="F119" s="13"/>
      <c r="G119" s="46"/>
    </row>
    <row r="120" spans="1:7" ht="12.75">
      <c r="A120" s="53"/>
      <c r="B120" s="15"/>
      <c r="C120" s="18"/>
      <c r="D120" s="18"/>
      <c r="E120" s="18"/>
      <c r="F120" s="18"/>
      <c r="G120" s="46"/>
    </row>
    <row r="121" spans="1:7" ht="15.75">
      <c r="A121" s="47" t="s">
        <v>387</v>
      </c>
      <c r="B121" s="48"/>
      <c r="C121" s="49">
        <f>SUM(C116:C120)</f>
        <v>0</v>
      </c>
      <c r="D121" s="49">
        <f>SUM(D116:D120)</f>
        <v>0</v>
      </c>
      <c r="E121" s="49">
        <f>SUM(E116:E120)</f>
        <v>0</v>
      </c>
      <c r="F121" s="50">
        <f>SUM(D121:E121)</f>
        <v>0</v>
      </c>
      <c r="G121" s="61">
        <f>RANK(F121,F9:F249,0)</f>
        <v>25</v>
      </c>
    </row>
    <row r="123" spans="1:7" ht="12.75">
      <c r="A123" s="41" t="s">
        <v>385</v>
      </c>
      <c r="B123" s="42" t="s">
        <v>386</v>
      </c>
      <c r="C123" s="43" t="s">
        <v>3</v>
      </c>
      <c r="D123" s="43" t="s">
        <v>46</v>
      </c>
      <c r="E123" s="43" t="s">
        <v>47</v>
      </c>
      <c r="F123" s="43"/>
      <c r="G123" s="44" t="s">
        <v>7</v>
      </c>
    </row>
    <row r="124" spans="1:7" ht="12.75">
      <c r="A124" s="52" t="s">
        <v>398</v>
      </c>
      <c r="B124" s="15" t="s">
        <v>281</v>
      </c>
      <c r="C124" s="13">
        <v>17</v>
      </c>
      <c r="D124" s="13">
        <v>20</v>
      </c>
      <c r="E124" s="13">
        <v>23</v>
      </c>
      <c r="F124" s="13"/>
      <c r="G124" s="46"/>
    </row>
    <row r="125" spans="1:7" ht="12.75">
      <c r="A125" s="53"/>
      <c r="B125" s="15" t="s">
        <v>282</v>
      </c>
      <c r="C125" s="13">
        <v>17</v>
      </c>
      <c r="D125" s="13">
        <v>13</v>
      </c>
      <c r="E125" s="13">
        <v>23</v>
      </c>
      <c r="F125" s="13"/>
      <c r="G125" s="46"/>
    </row>
    <row r="126" spans="1:7" ht="12.75">
      <c r="A126" s="53"/>
      <c r="B126" s="15" t="s">
        <v>288</v>
      </c>
      <c r="C126" s="13">
        <v>21</v>
      </c>
      <c r="D126" s="13">
        <v>0</v>
      </c>
      <c r="E126" s="13">
        <v>17</v>
      </c>
      <c r="F126" s="13"/>
      <c r="G126" s="46"/>
    </row>
    <row r="127" spans="1:7" ht="12.75">
      <c r="A127" s="53"/>
      <c r="B127" s="15" t="s">
        <v>284</v>
      </c>
      <c r="C127" s="13">
        <v>14</v>
      </c>
      <c r="D127" s="13">
        <v>0</v>
      </c>
      <c r="E127" s="13">
        <v>23</v>
      </c>
      <c r="F127" s="13"/>
      <c r="G127" s="46"/>
    </row>
    <row r="128" spans="1:7" ht="12.75">
      <c r="A128" s="53"/>
      <c r="B128" s="15" t="s">
        <v>285</v>
      </c>
      <c r="C128" s="18">
        <v>7</v>
      </c>
      <c r="D128" s="18">
        <v>7</v>
      </c>
      <c r="E128" s="18">
        <v>22</v>
      </c>
      <c r="F128" s="18"/>
      <c r="G128" s="46"/>
    </row>
    <row r="129" spans="1:7" ht="15.75">
      <c r="A129" s="47" t="s">
        <v>387</v>
      </c>
      <c r="B129" s="64"/>
      <c r="C129" s="49">
        <f>SUM(C124:C128)</f>
        <v>76</v>
      </c>
      <c r="D129" s="49">
        <f>SUM(D124:D128)</f>
        <v>40</v>
      </c>
      <c r="E129" s="49">
        <f>SUM(E124:E128)</f>
        <v>108</v>
      </c>
      <c r="F129" s="50">
        <f>SUM(C129:D129:E129)</f>
        <v>224</v>
      </c>
      <c r="G129" s="61">
        <f>RANK(F129,F9:F249,0)</f>
        <v>6</v>
      </c>
    </row>
    <row r="131" spans="1:7" ht="12.75">
      <c r="A131" s="41" t="s">
        <v>385</v>
      </c>
      <c r="B131" s="42" t="s">
        <v>386</v>
      </c>
      <c r="C131" s="43" t="s">
        <v>3</v>
      </c>
      <c r="D131" s="43" t="s">
        <v>46</v>
      </c>
      <c r="E131" s="43" t="s">
        <v>47</v>
      </c>
      <c r="F131" s="43"/>
      <c r="G131" s="44" t="s">
        <v>7</v>
      </c>
    </row>
    <row r="132" spans="1:7" ht="12.75">
      <c r="A132" s="52"/>
      <c r="C132" s="13"/>
      <c r="D132" s="13"/>
      <c r="E132" s="13"/>
      <c r="F132" s="13"/>
      <c r="G132" s="46"/>
    </row>
    <row r="133" spans="1:7" ht="12.75">
      <c r="A133" s="53"/>
      <c r="B133" s="15"/>
      <c r="C133" s="13"/>
      <c r="D133" s="13"/>
      <c r="E133" s="13"/>
      <c r="F133" s="13"/>
      <c r="G133" s="46"/>
    </row>
    <row r="134" spans="1:7" ht="12.75">
      <c r="A134" s="53"/>
      <c r="B134" s="15"/>
      <c r="C134" s="13"/>
      <c r="D134" s="13"/>
      <c r="E134" s="13"/>
      <c r="F134" s="13"/>
      <c r="G134" s="46"/>
    </row>
    <row r="135" spans="1:7" ht="12.75">
      <c r="A135" s="53"/>
      <c r="B135" s="15"/>
      <c r="C135" s="13"/>
      <c r="D135" s="13"/>
      <c r="E135" s="13"/>
      <c r="F135" s="13"/>
      <c r="G135" s="46"/>
    </row>
    <row r="136" spans="1:7" ht="12.75">
      <c r="A136" s="53"/>
      <c r="B136" s="15"/>
      <c r="C136" s="18"/>
      <c r="D136" s="18"/>
      <c r="E136" s="18"/>
      <c r="F136" s="18"/>
      <c r="G136" s="46"/>
    </row>
    <row r="137" spans="1:7" ht="15.75">
      <c r="A137" s="47" t="s">
        <v>387</v>
      </c>
      <c r="B137" s="48"/>
      <c r="C137" s="49">
        <f>SUM(C132:C136)</f>
        <v>0</v>
      </c>
      <c r="D137" s="49">
        <f>SUM(D132:D136)</f>
        <v>0</v>
      </c>
      <c r="E137" s="49">
        <f>SUM(E132:E136)</f>
        <v>0</v>
      </c>
      <c r="F137" s="50">
        <f>SUM(D137:E137)</f>
        <v>0</v>
      </c>
      <c r="G137" s="61">
        <f>RANK(F137,F9:F249,0)</f>
        <v>25</v>
      </c>
    </row>
    <row r="139" spans="1:7" ht="12.75">
      <c r="A139" s="41" t="s">
        <v>385</v>
      </c>
      <c r="B139" s="42" t="s">
        <v>386</v>
      </c>
      <c r="C139" s="43" t="s">
        <v>3</v>
      </c>
      <c r="D139" s="43" t="s">
        <v>46</v>
      </c>
      <c r="E139" s="43" t="s">
        <v>47</v>
      </c>
      <c r="F139" s="43"/>
      <c r="G139" s="44" t="s">
        <v>7</v>
      </c>
    </row>
    <row r="140" spans="1:7" ht="12.75">
      <c r="A140" s="45" t="s">
        <v>401</v>
      </c>
      <c r="B140" s="15" t="s">
        <v>290</v>
      </c>
      <c r="C140" s="13">
        <v>22</v>
      </c>
      <c r="D140" s="13">
        <v>14</v>
      </c>
      <c r="E140" s="13">
        <v>24</v>
      </c>
      <c r="F140" s="13"/>
      <c r="G140" s="46"/>
    </row>
    <row r="141" spans="1:7" ht="12.75">
      <c r="A141" s="53"/>
      <c r="B141" s="15" t="s">
        <v>291</v>
      </c>
      <c r="C141" s="13">
        <v>17</v>
      </c>
      <c r="D141" s="13">
        <v>14</v>
      </c>
      <c r="E141" s="13">
        <v>22</v>
      </c>
      <c r="F141" s="13"/>
      <c r="G141" s="46"/>
    </row>
    <row r="142" spans="1:7" ht="12.75">
      <c r="A142" s="53"/>
      <c r="B142" s="15" t="s">
        <v>292</v>
      </c>
      <c r="C142" s="13">
        <v>27</v>
      </c>
      <c r="D142" s="13">
        <v>13</v>
      </c>
      <c r="E142" s="13">
        <v>21</v>
      </c>
      <c r="F142" s="13"/>
      <c r="G142" s="46"/>
    </row>
    <row r="143" spans="1:7" ht="12.75">
      <c r="A143" s="53"/>
      <c r="B143" s="15" t="s">
        <v>293</v>
      </c>
      <c r="C143" s="13">
        <v>15</v>
      </c>
      <c r="D143" s="13">
        <v>6</v>
      </c>
      <c r="E143" s="13">
        <v>27</v>
      </c>
      <c r="F143" s="13"/>
      <c r="G143" s="46"/>
    </row>
    <row r="144" spans="1:7" ht="12.75">
      <c r="A144" s="53"/>
      <c r="B144" s="15" t="s">
        <v>294</v>
      </c>
      <c r="C144" s="13">
        <v>8</v>
      </c>
      <c r="D144" s="13">
        <v>19</v>
      </c>
      <c r="E144" s="13">
        <v>17</v>
      </c>
      <c r="F144" s="18"/>
      <c r="G144" s="46"/>
    </row>
    <row r="145" spans="1:7" ht="15.75">
      <c r="A145" s="47" t="s">
        <v>387</v>
      </c>
      <c r="B145" s="48"/>
      <c r="C145" s="49">
        <f>SUM(C140:C144)</f>
        <v>89</v>
      </c>
      <c r="D145" s="49">
        <f>SUM(D140:D144)</f>
        <v>66</v>
      </c>
      <c r="E145" s="49">
        <f>SUM(E140:E144)</f>
        <v>111</v>
      </c>
      <c r="F145" s="50">
        <f>SUM(C145:D145:E145)</f>
        <v>266</v>
      </c>
      <c r="G145" s="61">
        <f>RANK(F145,F9:F249,0)</f>
        <v>2</v>
      </c>
    </row>
    <row r="147" spans="1:7" ht="12.75">
      <c r="A147" s="41" t="s">
        <v>385</v>
      </c>
      <c r="B147" s="42" t="s">
        <v>386</v>
      </c>
      <c r="C147" s="43" t="s">
        <v>3</v>
      </c>
      <c r="D147" s="43" t="s">
        <v>46</v>
      </c>
      <c r="E147" s="43" t="s">
        <v>47</v>
      </c>
      <c r="F147" s="43"/>
      <c r="G147" s="44" t="s">
        <v>7</v>
      </c>
    </row>
    <row r="148" spans="1:7" ht="12.75">
      <c r="A148" s="52" t="s">
        <v>299</v>
      </c>
      <c r="B148" s="26" t="s">
        <v>298</v>
      </c>
      <c r="C148" s="13">
        <v>15</v>
      </c>
      <c r="D148" s="13">
        <v>0</v>
      </c>
      <c r="E148" s="13">
        <v>21</v>
      </c>
      <c r="F148" s="13"/>
      <c r="G148" s="46"/>
    </row>
    <row r="149" spans="1:7" ht="12.75">
      <c r="A149" s="53"/>
      <c r="B149" s="26" t="s">
        <v>300</v>
      </c>
      <c r="C149" s="13">
        <v>10</v>
      </c>
      <c r="D149" s="13">
        <v>0</v>
      </c>
      <c r="E149" s="13">
        <v>26</v>
      </c>
      <c r="F149" s="13"/>
      <c r="G149" s="46"/>
    </row>
    <row r="150" spans="1:7" ht="12.75">
      <c r="A150" s="53"/>
      <c r="B150" s="26" t="s">
        <v>301</v>
      </c>
      <c r="C150" s="13">
        <v>10</v>
      </c>
      <c r="D150" s="13">
        <v>5</v>
      </c>
      <c r="E150" s="13">
        <v>17</v>
      </c>
      <c r="F150" s="13"/>
      <c r="G150" s="46"/>
    </row>
    <row r="151" spans="1:7" ht="12.75">
      <c r="A151" s="53"/>
      <c r="B151" s="26" t="s">
        <v>302</v>
      </c>
      <c r="C151" s="13">
        <v>9</v>
      </c>
      <c r="D151" s="13">
        <v>0</v>
      </c>
      <c r="E151" s="13">
        <v>20</v>
      </c>
      <c r="F151" s="13"/>
      <c r="G151" s="46"/>
    </row>
    <row r="152" spans="1:7" ht="12.75">
      <c r="A152" s="53"/>
      <c r="B152" s="26" t="s">
        <v>303</v>
      </c>
      <c r="C152" s="13">
        <v>16</v>
      </c>
      <c r="D152" s="13">
        <v>16</v>
      </c>
      <c r="E152" s="13">
        <v>20</v>
      </c>
      <c r="F152" s="18"/>
      <c r="G152" s="46"/>
    </row>
    <row r="153" spans="1:7" ht="15.75">
      <c r="A153" s="47" t="s">
        <v>387</v>
      </c>
      <c r="B153" s="48"/>
      <c r="C153" s="49">
        <f>SUM(C148:C152)</f>
        <v>60</v>
      </c>
      <c r="D153" s="49">
        <f>SUM(D148:D152)</f>
        <v>21</v>
      </c>
      <c r="E153" s="49">
        <f>SUM(E148:E152)</f>
        <v>104</v>
      </c>
      <c r="F153" s="50">
        <f>SUM(C153:D153:E153)</f>
        <v>185</v>
      </c>
      <c r="G153" s="61">
        <f>RANK(F153,F9:F249,0)</f>
        <v>12</v>
      </c>
    </row>
    <row r="155" spans="1:7" ht="12.75">
      <c r="A155" s="41" t="s">
        <v>385</v>
      </c>
      <c r="B155" s="42" t="s">
        <v>386</v>
      </c>
      <c r="C155" s="43" t="s">
        <v>3</v>
      </c>
      <c r="D155" s="43" t="s">
        <v>46</v>
      </c>
      <c r="E155" s="43" t="s">
        <v>47</v>
      </c>
      <c r="F155" s="43"/>
      <c r="G155" s="44" t="s">
        <v>7</v>
      </c>
    </row>
    <row r="156" spans="1:7" ht="12.75">
      <c r="A156" s="52" t="s">
        <v>19</v>
      </c>
      <c r="B156" s="15" t="s">
        <v>304</v>
      </c>
      <c r="C156" s="13">
        <v>21</v>
      </c>
      <c r="D156" s="13">
        <v>0</v>
      </c>
      <c r="E156" s="13">
        <v>16</v>
      </c>
      <c r="F156" s="13"/>
      <c r="G156" s="46"/>
    </row>
    <row r="157" spans="1:7" ht="12.75">
      <c r="A157" s="53"/>
      <c r="B157" s="15" t="s">
        <v>305</v>
      </c>
      <c r="C157" s="13">
        <v>12</v>
      </c>
      <c r="D157" s="13">
        <v>7</v>
      </c>
      <c r="E157" s="13">
        <v>7</v>
      </c>
      <c r="F157" s="13"/>
      <c r="G157" s="46"/>
    </row>
    <row r="158" spans="1:7" ht="12.75">
      <c r="A158" s="53"/>
      <c r="B158" s="15" t="s">
        <v>306</v>
      </c>
      <c r="C158" s="13">
        <v>9</v>
      </c>
      <c r="D158" s="13">
        <v>11</v>
      </c>
      <c r="E158" s="13">
        <v>15</v>
      </c>
      <c r="F158" s="13"/>
      <c r="G158" s="46"/>
    </row>
    <row r="159" spans="1:7" ht="12.75">
      <c r="A159" s="53"/>
      <c r="B159" s="15" t="s">
        <v>307</v>
      </c>
      <c r="C159" s="13">
        <v>19</v>
      </c>
      <c r="D159" s="13">
        <v>6</v>
      </c>
      <c r="E159" s="13">
        <v>21</v>
      </c>
      <c r="F159" s="13"/>
      <c r="G159" s="46"/>
    </row>
    <row r="160" spans="1:7" ht="12.75">
      <c r="A160" s="53"/>
      <c r="B160" s="15" t="s">
        <v>308</v>
      </c>
      <c r="C160" s="13">
        <v>19</v>
      </c>
      <c r="D160" s="13">
        <v>8</v>
      </c>
      <c r="E160" s="13">
        <v>19</v>
      </c>
      <c r="F160" s="18"/>
      <c r="G160" s="46"/>
    </row>
    <row r="161" spans="1:7" ht="15.75">
      <c r="A161" s="47" t="s">
        <v>387</v>
      </c>
      <c r="B161" s="48"/>
      <c r="C161" s="49">
        <f>SUM(C156:C160)</f>
        <v>80</v>
      </c>
      <c r="D161" s="49">
        <f>SUM(D156:D160)</f>
        <v>32</v>
      </c>
      <c r="E161" s="49">
        <f>SUM(E156:E160)</f>
        <v>78</v>
      </c>
      <c r="F161" s="50">
        <f>SUM(C161:D161:E161)</f>
        <v>190</v>
      </c>
      <c r="G161" s="61">
        <f>RANK(F161,F9:F249,0)</f>
        <v>11</v>
      </c>
    </row>
    <row r="163" spans="1:7" ht="12.75">
      <c r="A163" s="41" t="s">
        <v>385</v>
      </c>
      <c r="B163" s="42" t="s">
        <v>386</v>
      </c>
      <c r="C163" s="43" t="s">
        <v>3</v>
      </c>
      <c r="D163" s="43" t="s">
        <v>46</v>
      </c>
      <c r="E163" s="43" t="s">
        <v>47</v>
      </c>
      <c r="F163" s="43"/>
      <c r="G163" s="44" t="s">
        <v>7</v>
      </c>
    </row>
    <row r="164" spans="1:7" ht="12.75">
      <c r="A164" s="52" t="s">
        <v>151</v>
      </c>
      <c r="B164" s="15" t="s">
        <v>309</v>
      </c>
      <c r="C164" s="13">
        <v>17</v>
      </c>
      <c r="D164" s="13">
        <v>6</v>
      </c>
      <c r="E164" s="13">
        <v>23</v>
      </c>
      <c r="F164" s="13"/>
      <c r="G164" s="46"/>
    </row>
    <row r="165" spans="1:7" ht="12.75">
      <c r="A165" s="53"/>
      <c r="B165" s="15" t="s">
        <v>310</v>
      </c>
      <c r="C165" s="13">
        <v>18</v>
      </c>
      <c r="D165" s="13">
        <v>18</v>
      </c>
      <c r="E165" s="13">
        <v>9</v>
      </c>
      <c r="F165" s="13"/>
      <c r="G165" s="46"/>
    </row>
    <row r="166" spans="1:7" ht="12.75">
      <c r="A166" s="53"/>
      <c r="B166" s="15" t="s">
        <v>311</v>
      </c>
      <c r="C166" s="13">
        <v>23</v>
      </c>
      <c r="D166" s="13">
        <v>4</v>
      </c>
      <c r="E166" s="13">
        <v>21</v>
      </c>
      <c r="F166" s="13"/>
      <c r="G166" s="46"/>
    </row>
    <row r="167" spans="1:7" ht="12.75">
      <c r="A167" s="53"/>
      <c r="B167" s="15" t="s">
        <v>312</v>
      </c>
      <c r="C167" s="13">
        <v>17</v>
      </c>
      <c r="D167" s="13">
        <v>7</v>
      </c>
      <c r="E167" s="13">
        <v>19</v>
      </c>
      <c r="F167" s="13"/>
      <c r="G167" s="46"/>
    </row>
    <row r="168" spans="1:7" ht="12.75">
      <c r="A168" s="53"/>
      <c r="B168" s="15" t="s">
        <v>313</v>
      </c>
      <c r="C168" s="13">
        <v>0</v>
      </c>
      <c r="D168" s="13">
        <v>10</v>
      </c>
      <c r="E168" s="13">
        <v>0</v>
      </c>
      <c r="F168" s="18"/>
      <c r="G168" s="46"/>
    </row>
    <row r="169" spans="1:7" ht="15.75">
      <c r="A169" s="47" t="s">
        <v>387</v>
      </c>
      <c r="B169" s="48"/>
      <c r="C169" s="49">
        <f>SUM(C164:C168)</f>
        <v>75</v>
      </c>
      <c r="D169" s="49">
        <f>SUM(D164:D168)</f>
        <v>45</v>
      </c>
      <c r="E169" s="49">
        <f>SUM(E164:E168)</f>
        <v>72</v>
      </c>
      <c r="F169" s="50">
        <f>SUM(C169:D169:E169)</f>
        <v>192</v>
      </c>
      <c r="G169" s="61">
        <f>RANK(F169,F9:F249,0)</f>
        <v>10</v>
      </c>
    </row>
    <row r="171" spans="1:7" ht="12.75">
      <c r="A171" s="41" t="s">
        <v>385</v>
      </c>
      <c r="B171" s="42" t="s">
        <v>386</v>
      </c>
      <c r="C171" s="43" t="s">
        <v>3</v>
      </c>
      <c r="D171" s="43" t="s">
        <v>46</v>
      </c>
      <c r="E171" s="43" t="s">
        <v>47</v>
      </c>
      <c r="F171" s="43"/>
      <c r="G171" s="44" t="s">
        <v>7</v>
      </c>
    </row>
    <row r="172" spans="1:7" ht="12.75">
      <c r="A172" s="52" t="s">
        <v>162</v>
      </c>
      <c r="B172" s="15" t="s">
        <v>314</v>
      </c>
      <c r="C172" s="13">
        <v>8</v>
      </c>
      <c r="D172" s="13">
        <v>5</v>
      </c>
      <c r="E172" s="13">
        <v>22</v>
      </c>
      <c r="F172" s="13"/>
      <c r="G172" s="46"/>
    </row>
    <row r="173" spans="1:7" ht="12.75">
      <c r="A173" s="53"/>
      <c r="B173" s="15" t="s">
        <v>315</v>
      </c>
      <c r="C173" s="13">
        <v>15</v>
      </c>
      <c r="D173" s="13">
        <v>7</v>
      </c>
      <c r="E173" s="13">
        <v>24</v>
      </c>
      <c r="F173" s="13"/>
      <c r="G173" s="46"/>
    </row>
    <row r="174" spans="1:7" ht="12.75">
      <c r="A174" s="53"/>
      <c r="B174" s="15" t="s">
        <v>317</v>
      </c>
      <c r="C174" s="13">
        <v>7</v>
      </c>
      <c r="D174" s="13">
        <v>5</v>
      </c>
      <c r="E174" s="13">
        <v>16</v>
      </c>
      <c r="F174" s="13"/>
      <c r="G174" s="46"/>
    </row>
    <row r="175" spans="1:7" ht="12.75">
      <c r="A175" s="53"/>
      <c r="B175" s="15" t="s">
        <v>318</v>
      </c>
      <c r="C175" s="13">
        <v>22</v>
      </c>
      <c r="D175" s="13">
        <v>0</v>
      </c>
      <c r="E175" s="13">
        <v>0</v>
      </c>
      <c r="F175" s="13"/>
      <c r="G175" s="46"/>
    </row>
    <row r="176" spans="1:7" ht="12.75">
      <c r="A176" s="53"/>
      <c r="B176" s="21" t="s">
        <v>319</v>
      </c>
      <c r="C176" s="13">
        <v>4</v>
      </c>
      <c r="D176" s="13">
        <v>0</v>
      </c>
      <c r="E176" s="13">
        <v>11</v>
      </c>
      <c r="F176" s="18"/>
      <c r="G176" s="46"/>
    </row>
    <row r="177" spans="1:7" ht="15.75">
      <c r="A177" s="47" t="s">
        <v>387</v>
      </c>
      <c r="B177" s="48"/>
      <c r="C177" s="49">
        <f>SUM(C172:C176)</f>
        <v>56</v>
      </c>
      <c r="D177" s="49">
        <f>SUM(D172:D176)</f>
        <v>17</v>
      </c>
      <c r="E177" s="49">
        <f>SUM(E172:E176)</f>
        <v>73</v>
      </c>
      <c r="F177" s="50">
        <f>SUM(C177:D177:E177)</f>
        <v>146</v>
      </c>
      <c r="G177" s="61">
        <f>RANK(F177,F9:F249,0)</f>
        <v>19</v>
      </c>
    </row>
    <row r="179" spans="1:7" ht="12.75">
      <c r="A179" s="41" t="s">
        <v>385</v>
      </c>
      <c r="B179" s="42" t="s">
        <v>386</v>
      </c>
      <c r="C179" s="43" t="s">
        <v>3</v>
      </c>
      <c r="D179" s="43" t="s">
        <v>46</v>
      </c>
      <c r="E179" s="43" t="s">
        <v>47</v>
      </c>
      <c r="F179" s="43"/>
      <c r="G179" s="44" t="s">
        <v>7</v>
      </c>
    </row>
    <row r="180" spans="1:7" ht="12.75">
      <c r="A180" s="52" t="s">
        <v>178</v>
      </c>
      <c r="B180" s="15" t="s">
        <v>320</v>
      </c>
      <c r="C180" s="13">
        <v>16</v>
      </c>
      <c r="D180" s="13">
        <v>17</v>
      </c>
      <c r="E180" s="13">
        <v>20</v>
      </c>
      <c r="F180" s="13"/>
      <c r="G180" s="46"/>
    </row>
    <row r="181" spans="1:7" ht="12.75">
      <c r="A181" s="53"/>
      <c r="B181" s="15" t="s">
        <v>324</v>
      </c>
      <c r="C181" s="13">
        <v>7</v>
      </c>
      <c r="D181" s="13">
        <v>9</v>
      </c>
      <c r="E181" s="13">
        <v>19</v>
      </c>
      <c r="F181" s="13"/>
      <c r="G181" s="46"/>
    </row>
    <row r="182" spans="1:7" ht="12.75">
      <c r="A182" s="53"/>
      <c r="B182" s="15" t="s">
        <v>321</v>
      </c>
      <c r="C182" s="13">
        <v>9</v>
      </c>
      <c r="D182" s="13">
        <v>0</v>
      </c>
      <c r="E182" s="13">
        <v>0</v>
      </c>
      <c r="F182" s="13"/>
      <c r="G182" s="46"/>
    </row>
    <row r="183" spans="1:7" ht="12.75">
      <c r="A183" s="53"/>
      <c r="B183" s="15" t="s">
        <v>322</v>
      </c>
      <c r="C183" s="13">
        <v>13</v>
      </c>
      <c r="D183" s="13">
        <v>26</v>
      </c>
      <c r="E183" s="13">
        <v>26</v>
      </c>
      <c r="F183" s="13"/>
      <c r="G183" s="46"/>
    </row>
    <row r="184" spans="1:7" ht="12.75">
      <c r="A184" s="53"/>
      <c r="B184" s="15" t="s">
        <v>323</v>
      </c>
      <c r="C184" s="18">
        <v>0</v>
      </c>
      <c r="D184" s="18">
        <v>4</v>
      </c>
      <c r="E184" s="18">
        <v>0</v>
      </c>
      <c r="F184" s="18"/>
      <c r="G184" s="46"/>
    </row>
    <row r="185" spans="1:7" ht="15.75">
      <c r="A185" s="47" t="s">
        <v>387</v>
      </c>
      <c r="B185" s="48"/>
      <c r="C185" s="49">
        <f>SUM(C180:C184)</f>
        <v>45</v>
      </c>
      <c r="D185" s="49">
        <f>SUM(D180:D184)</f>
        <v>56</v>
      </c>
      <c r="E185" s="49">
        <f>SUM(E180:E184)</f>
        <v>65</v>
      </c>
      <c r="F185" s="50">
        <f>SUM(C185:D185:E185)</f>
        <v>166</v>
      </c>
      <c r="G185" s="61">
        <f>RANK(F185,F9:F249,0)</f>
        <v>15</v>
      </c>
    </row>
    <row r="187" spans="1:7" ht="12.75">
      <c r="A187" s="41" t="s">
        <v>385</v>
      </c>
      <c r="B187" s="42" t="s">
        <v>386</v>
      </c>
      <c r="C187" s="43" t="s">
        <v>3</v>
      </c>
      <c r="D187" s="43" t="s">
        <v>46</v>
      </c>
      <c r="E187" s="43" t="s">
        <v>47</v>
      </c>
      <c r="F187" s="43"/>
      <c r="G187" s="44" t="s">
        <v>7</v>
      </c>
    </row>
    <row r="188" spans="1:7" ht="12.75">
      <c r="A188" s="52" t="s">
        <v>352</v>
      </c>
      <c r="B188" s="15" t="s">
        <v>418</v>
      </c>
      <c r="C188" s="13">
        <v>11</v>
      </c>
      <c r="D188" s="13">
        <v>7</v>
      </c>
      <c r="E188" s="13">
        <v>16</v>
      </c>
      <c r="F188" s="13"/>
      <c r="G188" s="46"/>
    </row>
    <row r="189" spans="1:7" ht="12.75">
      <c r="A189" s="53"/>
      <c r="B189" s="15" t="s">
        <v>419</v>
      </c>
      <c r="C189" s="13">
        <v>15</v>
      </c>
      <c r="D189" s="13">
        <v>5</v>
      </c>
      <c r="E189" s="13">
        <v>23</v>
      </c>
      <c r="F189" s="13"/>
      <c r="G189" s="46"/>
    </row>
    <row r="190" spans="1:7" ht="12.75">
      <c r="A190" s="53"/>
      <c r="B190" s="15" t="s">
        <v>420</v>
      </c>
      <c r="C190" s="13">
        <v>0</v>
      </c>
      <c r="D190" s="13">
        <v>0</v>
      </c>
      <c r="E190" s="13">
        <v>5</v>
      </c>
      <c r="F190" s="13"/>
      <c r="G190" s="46"/>
    </row>
    <row r="191" spans="1:7" ht="12.75">
      <c r="A191" s="53"/>
      <c r="B191" s="15" t="s">
        <v>421</v>
      </c>
      <c r="C191" s="13">
        <v>24</v>
      </c>
      <c r="D191" s="13">
        <v>17</v>
      </c>
      <c r="E191" s="13">
        <v>25</v>
      </c>
      <c r="F191" s="13"/>
      <c r="G191" s="46"/>
    </row>
    <row r="192" spans="1:7" ht="12.75">
      <c r="A192" s="53"/>
      <c r="B192" s="15" t="s">
        <v>196</v>
      </c>
      <c r="C192" s="18">
        <v>0</v>
      </c>
      <c r="D192" s="18">
        <v>0</v>
      </c>
      <c r="E192" s="18">
        <v>5</v>
      </c>
      <c r="F192" s="18"/>
      <c r="G192" s="46"/>
    </row>
    <row r="193" spans="1:7" ht="15.75">
      <c r="A193" s="47" t="s">
        <v>387</v>
      </c>
      <c r="B193" s="65"/>
      <c r="C193" s="49">
        <f>SUM(C188:C192)</f>
        <v>50</v>
      </c>
      <c r="D193" s="49">
        <f>SUM(D188:D192)</f>
        <v>29</v>
      </c>
      <c r="E193" s="49">
        <f>SUM(E188:E192)</f>
        <v>74</v>
      </c>
      <c r="F193" s="50">
        <f>SUM(C193:D193:E193)</f>
        <v>153</v>
      </c>
      <c r="G193" s="61">
        <f>RANK(F193,F9:F249,0)</f>
        <v>17</v>
      </c>
    </row>
    <row r="195" spans="1:7" ht="12.75">
      <c r="A195" s="41" t="s">
        <v>385</v>
      </c>
      <c r="B195" s="42" t="s">
        <v>386</v>
      </c>
      <c r="C195" s="43" t="s">
        <v>3</v>
      </c>
      <c r="D195" s="43" t="s">
        <v>46</v>
      </c>
      <c r="E195" s="43" t="s">
        <v>47</v>
      </c>
      <c r="F195" s="43"/>
      <c r="G195" s="44" t="s">
        <v>7</v>
      </c>
    </row>
    <row r="196" spans="1:7" ht="12.75">
      <c r="A196" s="52" t="s">
        <v>220</v>
      </c>
      <c r="B196" s="21" t="s">
        <v>357</v>
      </c>
      <c r="C196" s="13">
        <v>5</v>
      </c>
      <c r="D196" s="13">
        <v>9</v>
      </c>
      <c r="E196" s="13">
        <v>19</v>
      </c>
      <c r="F196" s="13"/>
      <c r="G196" s="46"/>
    </row>
    <row r="197" spans="1:7" ht="12.75">
      <c r="A197" s="53"/>
      <c r="B197" s="21" t="s">
        <v>358</v>
      </c>
      <c r="C197" s="13">
        <v>20</v>
      </c>
      <c r="D197" s="13">
        <v>2</v>
      </c>
      <c r="E197" s="13">
        <v>1</v>
      </c>
      <c r="F197" s="13"/>
      <c r="G197" s="46"/>
    </row>
    <row r="198" spans="1:7" ht="12.75">
      <c r="A198" s="53"/>
      <c r="B198" s="21" t="s">
        <v>359</v>
      </c>
      <c r="C198" s="13">
        <v>4</v>
      </c>
      <c r="D198" s="13">
        <v>0</v>
      </c>
      <c r="E198" s="13">
        <v>11</v>
      </c>
      <c r="F198" s="13"/>
      <c r="G198" s="46"/>
    </row>
    <row r="199" spans="1:7" ht="12.75">
      <c r="A199" s="53"/>
      <c r="B199" s="21" t="s">
        <v>360</v>
      </c>
      <c r="C199" s="13">
        <v>21</v>
      </c>
      <c r="D199" s="13">
        <v>15</v>
      </c>
      <c r="E199" s="13">
        <v>5</v>
      </c>
      <c r="F199" s="13"/>
      <c r="G199" s="46"/>
    </row>
    <row r="200" spans="1:7" ht="12.75">
      <c r="A200" s="53"/>
      <c r="B200" s="21" t="s">
        <v>361</v>
      </c>
      <c r="C200" s="18">
        <v>12</v>
      </c>
      <c r="D200" s="18">
        <v>4</v>
      </c>
      <c r="E200" s="18">
        <v>4</v>
      </c>
      <c r="F200" s="18"/>
      <c r="G200" s="46"/>
    </row>
    <row r="201" spans="1:7" ht="15.75">
      <c r="A201" s="47" t="s">
        <v>387</v>
      </c>
      <c r="B201" s="48"/>
      <c r="C201" s="49">
        <f>SUM(C196:C200)</f>
        <v>62</v>
      </c>
      <c r="D201" s="49">
        <f>SUM(D196:D200)</f>
        <v>30</v>
      </c>
      <c r="E201" s="49">
        <f>SUM(E196:E200)</f>
        <v>40</v>
      </c>
      <c r="F201" s="50">
        <f>SUM(C201:D201:E201)</f>
        <v>132</v>
      </c>
      <c r="G201" s="61">
        <f>RANK(F201,F9:F249,0)</f>
        <v>21</v>
      </c>
    </row>
    <row r="203" spans="1:7" ht="12.75">
      <c r="A203" s="41" t="s">
        <v>385</v>
      </c>
      <c r="B203" s="42" t="s">
        <v>386</v>
      </c>
      <c r="C203" s="43" t="s">
        <v>3</v>
      </c>
      <c r="D203" s="43" t="s">
        <v>46</v>
      </c>
      <c r="E203" s="43" t="s">
        <v>47</v>
      </c>
      <c r="F203" s="43"/>
      <c r="G203" s="44" t="s">
        <v>7</v>
      </c>
    </row>
    <row r="204" spans="1:7" ht="12.75">
      <c r="A204" s="52" t="s">
        <v>33</v>
      </c>
      <c r="B204" s="21" t="s">
        <v>346</v>
      </c>
      <c r="C204" s="13">
        <v>23</v>
      </c>
      <c r="D204" s="13">
        <v>6</v>
      </c>
      <c r="E204" s="13">
        <v>25</v>
      </c>
      <c r="F204" s="13"/>
      <c r="G204" s="46"/>
    </row>
    <row r="205" spans="1:7" ht="12.75">
      <c r="A205" s="53"/>
      <c r="B205" s="21" t="s">
        <v>347</v>
      </c>
      <c r="C205" s="13">
        <v>2</v>
      </c>
      <c r="D205" s="13">
        <v>11</v>
      </c>
      <c r="E205" s="13">
        <v>12</v>
      </c>
      <c r="F205" s="13"/>
      <c r="G205" s="46"/>
    </row>
    <row r="206" spans="1:7" ht="12.75">
      <c r="A206" s="53"/>
      <c r="B206" s="21" t="s">
        <v>348</v>
      </c>
      <c r="C206" s="13">
        <v>0</v>
      </c>
      <c r="D206" s="13">
        <v>0</v>
      </c>
      <c r="E206" s="13">
        <v>20</v>
      </c>
      <c r="F206" s="13"/>
      <c r="G206" s="46"/>
    </row>
    <row r="207" spans="1:7" ht="12.75">
      <c r="A207" s="53"/>
      <c r="B207" s="21" t="s">
        <v>349</v>
      </c>
      <c r="C207" s="13">
        <v>7</v>
      </c>
      <c r="D207" s="13">
        <v>1</v>
      </c>
      <c r="E207" s="13">
        <v>11</v>
      </c>
      <c r="F207" s="13"/>
      <c r="G207" s="46"/>
    </row>
    <row r="208" spans="1:7" ht="12.75">
      <c r="A208" s="53"/>
      <c r="B208" s="21" t="s">
        <v>350</v>
      </c>
      <c r="C208" s="18">
        <v>0</v>
      </c>
      <c r="D208" s="18">
        <v>0</v>
      </c>
      <c r="E208" s="18">
        <v>0</v>
      </c>
      <c r="F208" s="18"/>
      <c r="G208" s="46"/>
    </row>
    <row r="209" spans="1:7" ht="15.75">
      <c r="A209" s="47" t="s">
        <v>387</v>
      </c>
      <c r="B209" s="48"/>
      <c r="C209" s="49">
        <f>SUM(C204:C208)</f>
        <v>32</v>
      </c>
      <c r="D209" s="49">
        <f>SUM(D204:D208)</f>
        <v>18</v>
      </c>
      <c r="E209" s="49">
        <f>SUM(E204:E208)</f>
        <v>68</v>
      </c>
      <c r="F209" s="50">
        <f>SUM(C209:D209:E209)</f>
        <v>118</v>
      </c>
      <c r="G209" s="61">
        <f>RANK(F209,F9:F249,0)</f>
        <v>22</v>
      </c>
    </row>
    <row r="211" spans="1:7" ht="12.75">
      <c r="A211" s="41" t="s">
        <v>385</v>
      </c>
      <c r="B211" s="42" t="s">
        <v>386</v>
      </c>
      <c r="C211" s="43" t="s">
        <v>3</v>
      </c>
      <c r="D211" s="43" t="s">
        <v>46</v>
      </c>
      <c r="E211" s="43" t="s">
        <v>47</v>
      </c>
      <c r="F211" s="43"/>
      <c r="G211" s="44" t="s">
        <v>7</v>
      </c>
    </row>
    <row r="212" spans="1:7" ht="12.75">
      <c r="A212" s="52" t="s">
        <v>410</v>
      </c>
      <c r="B212" s="1" t="s">
        <v>326</v>
      </c>
      <c r="C212" s="13">
        <v>24</v>
      </c>
      <c r="D212" s="13">
        <v>0</v>
      </c>
      <c r="E212" s="13">
        <v>16</v>
      </c>
      <c r="F212" s="13"/>
      <c r="G212" s="46"/>
    </row>
    <row r="213" spans="1:7" ht="12.75">
      <c r="A213" s="53"/>
      <c r="B213" s="1" t="s">
        <v>422</v>
      </c>
      <c r="C213" s="13">
        <v>16</v>
      </c>
      <c r="D213" s="13">
        <v>3</v>
      </c>
      <c r="E213" s="13">
        <v>10</v>
      </c>
      <c r="F213" s="13"/>
      <c r="G213" s="46"/>
    </row>
    <row r="214" spans="1:7" ht="12.75">
      <c r="A214" s="53"/>
      <c r="B214" s="1" t="s">
        <v>333</v>
      </c>
      <c r="C214" s="13">
        <v>13</v>
      </c>
      <c r="D214" s="13">
        <v>2</v>
      </c>
      <c r="E214" s="13">
        <v>20</v>
      </c>
      <c r="F214" s="13"/>
      <c r="G214" s="46"/>
    </row>
    <row r="215" spans="1:7" ht="12.75">
      <c r="A215" s="53"/>
      <c r="B215" s="1" t="s">
        <v>335</v>
      </c>
      <c r="C215" s="13">
        <v>12</v>
      </c>
      <c r="D215" s="13">
        <v>14</v>
      </c>
      <c r="E215" s="13">
        <v>16</v>
      </c>
      <c r="F215" s="13"/>
      <c r="G215" s="46"/>
    </row>
    <row r="216" spans="1:7" ht="12.75">
      <c r="A216" s="54"/>
      <c r="B216" s="57" t="s">
        <v>337</v>
      </c>
      <c r="C216" s="56">
        <v>21</v>
      </c>
      <c r="D216" s="56">
        <v>17</v>
      </c>
      <c r="E216" s="56">
        <v>24</v>
      </c>
      <c r="F216" s="56"/>
      <c r="G216" s="66"/>
    </row>
    <row r="217" spans="1:7" ht="15.75">
      <c r="A217" s="67" t="s">
        <v>387</v>
      </c>
      <c r="B217" s="57"/>
      <c r="C217" s="68">
        <f>SUM(C212:C216)</f>
        <v>86</v>
      </c>
      <c r="D217" s="68">
        <f>SUM(D212:D216)</f>
        <v>36</v>
      </c>
      <c r="E217" s="68">
        <f>SUM(E212:E216)</f>
        <v>86</v>
      </c>
      <c r="F217" s="69">
        <f>SUM(C217:D217:E217)</f>
        <v>208</v>
      </c>
      <c r="G217" s="61">
        <f>RANK(F217,F9:F249,0)</f>
        <v>8</v>
      </c>
    </row>
    <row r="219" spans="1:7" ht="12.75">
      <c r="A219" s="41" t="s">
        <v>385</v>
      </c>
      <c r="B219" s="42" t="s">
        <v>386</v>
      </c>
      <c r="C219" s="43" t="s">
        <v>3</v>
      </c>
      <c r="D219" s="43" t="s">
        <v>46</v>
      </c>
      <c r="E219" s="43" t="s">
        <v>47</v>
      </c>
      <c r="F219" s="43"/>
      <c r="G219" s="44" t="s">
        <v>7</v>
      </c>
    </row>
    <row r="220" spans="1:7" ht="12.75">
      <c r="A220" s="52" t="s">
        <v>408</v>
      </c>
      <c r="B220" s="1" t="s">
        <v>327</v>
      </c>
      <c r="C220" s="13">
        <v>4</v>
      </c>
      <c r="D220" s="13">
        <v>5</v>
      </c>
      <c r="E220" s="13">
        <v>14</v>
      </c>
      <c r="F220" s="13"/>
      <c r="G220" s="46"/>
    </row>
    <row r="221" spans="1:7" ht="12.75">
      <c r="A221" s="53"/>
      <c r="B221" s="1" t="s">
        <v>328</v>
      </c>
      <c r="C221" s="13">
        <v>7</v>
      </c>
      <c r="D221" s="13">
        <v>4</v>
      </c>
      <c r="E221" s="13">
        <v>8</v>
      </c>
      <c r="F221" s="13"/>
      <c r="G221" s="46"/>
    </row>
    <row r="222" spans="1:7" ht="12.75">
      <c r="A222" s="53"/>
      <c r="B222" s="1" t="s">
        <v>423</v>
      </c>
      <c r="C222" s="13">
        <v>10</v>
      </c>
      <c r="D222" s="13">
        <v>4</v>
      </c>
      <c r="E222" s="13">
        <v>19</v>
      </c>
      <c r="F222" s="13"/>
      <c r="G222" s="46"/>
    </row>
    <row r="223" spans="1:7" ht="12.75">
      <c r="A223" s="53"/>
      <c r="B223" s="1" t="s">
        <v>334</v>
      </c>
      <c r="C223" s="13">
        <v>2</v>
      </c>
      <c r="D223" s="13">
        <v>0</v>
      </c>
      <c r="E223" s="13">
        <v>15</v>
      </c>
      <c r="F223" s="13"/>
      <c r="G223" s="46"/>
    </row>
    <row r="224" spans="1:7" ht="12.75">
      <c r="A224" s="54"/>
      <c r="B224" s="57" t="s">
        <v>424</v>
      </c>
      <c r="C224" s="56">
        <v>19</v>
      </c>
      <c r="D224" s="56">
        <v>7</v>
      </c>
      <c r="E224" s="56">
        <v>17</v>
      </c>
      <c r="F224" s="56"/>
      <c r="G224" s="66"/>
    </row>
    <row r="225" spans="1:7" ht="15.75">
      <c r="A225" s="67" t="s">
        <v>387</v>
      </c>
      <c r="B225" s="57"/>
      <c r="C225" s="68">
        <f>SUM(C220:C224)</f>
        <v>42</v>
      </c>
      <c r="D225" s="68">
        <f>SUM(D220:D224)</f>
        <v>20</v>
      </c>
      <c r="E225" s="68">
        <f>SUM(E220:E224)</f>
        <v>73</v>
      </c>
      <c r="F225" s="69">
        <f>SUM(C225:D225:E225)</f>
        <v>135</v>
      </c>
      <c r="G225" s="61">
        <f>RANK(F225,F9:F249,0)</f>
        <v>20</v>
      </c>
    </row>
    <row r="227" spans="1:7" ht="12.75">
      <c r="A227" s="41" t="s">
        <v>385</v>
      </c>
      <c r="B227" s="42" t="s">
        <v>386</v>
      </c>
      <c r="C227" s="43" t="s">
        <v>3</v>
      </c>
      <c r="D227" s="43" t="s">
        <v>46</v>
      </c>
      <c r="E227" s="43" t="s">
        <v>47</v>
      </c>
      <c r="F227" s="43"/>
      <c r="G227" s="44" t="s">
        <v>7</v>
      </c>
    </row>
    <row r="228" spans="1:7" ht="12.75">
      <c r="A228" s="52"/>
      <c r="B228" s="70"/>
      <c r="C228" s="13"/>
      <c r="D228" s="13"/>
      <c r="E228" s="13"/>
      <c r="F228" s="13"/>
      <c r="G228" s="46"/>
    </row>
    <row r="229" spans="1:7" ht="12.75">
      <c r="A229" s="53"/>
      <c r="B229" s="70"/>
      <c r="C229" s="13"/>
      <c r="D229" s="13"/>
      <c r="E229" s="13"/>
      <c r="F229" s="13"/>
      <c r="G229" s="46"/>
    </row>
    <row r="230" spans="1:7" ht="12.75">
      <c r="A230" s="53"/>
      <c r="B230" s="70"/>
      <c r="C230" s="13"/>
      <c r="D230" s="13"/>
      <c r="E230" s="13"/>
      <c r="F230" s="13"/>
      <c r="G230" s="46"/>
    </row>
    <row r="231" spans="1:7" ht="12.75">
      <c r="A231" s="53"/>
      <c r="B231" s="70"/>
      <c r="C231" s="13"/>
      <c r="D231" s="13"/>
      <c r="E231" s="13"/>
      <c r="F231" s="13"/>
      <c r="G231" s="46"/>
    </row>
    <row r="232" spans="1:7" ht="12.75">
      <c r="A232" s="54"/>
      <c r="B232" s="71"/>
      <c r="C232" s="56"/>
      <c r="D232" s="56"/>
      <c r="E232" s="56"/>
      <c r="F232" s="56"/>
      <c r="G232" s="66"/>
    </row>
    <row r="233" spans="1:7" ht="15.75">
      <c r="A233" s="67" t="s">
        <v>387</v>
      </c>
      <c r="B233" s="57"/>
      <c r="C233" s="68">
        <f>SUM(C228:C232)</f>
        <v>0</v>
      </c>
      <c r="D233" s="68">
        <f>SUM(D228:D232)</f>
        <v>0</v>
      </c>
      <c r="E233" s="68">
        <f>SUM(E228:E232)</f>
        <v>0</v>
      </c>
      <c r="F233" s="69">
        <f>SUM(D233:E233)</f>
        <v>0</v>
      </c>
      <c r="G233" s="61">
        <f>RANK(F233,F9:F249,0)</f>
        <v>25</v>
      </c>
    </row>
    <row r="235" spans="1:7" ht="12.75">
      <c r="A235" s="41" t="s">
        <v>385</v>
      </c>
      <c r="B235" s="42" t="s">
        <v>386</v>
      </c>
      <c r="C235" s="43" t="s">
        <v>3</v>
      </c>
      <c r="D235" s="43" t="s">
        <v>46</v>
      </c>
      <c r="E235" s="43" t="s">
        <v>47</v>
      </c>
      <c r="F235" s="43"/>
      <c r="G235" s="44" t="s">
        <v>7</v>
      </c>
    </row>
    <row r="236" spans="1:7" ht="12.75">
      <c r="A236" s="52" t="s">
        <v>425</v>
      </c>
      <c r="B236" s="21" t="s">
        <v>373</v>
      </c>
      <c r="C236" s="13">
        <v>11</v>
      </c>
      <c r="D236" s="13">
        <v>6</v>
      </c>
      <c r="E236" s="13">
        <v>27</v>
      </c>
      <c r="F236" s="13"/>
      <c r="G236" s="46"/>
    </row>
    <row r="237" spans="1:7" ht="12.75">
      <c r="A237" s="53"/>
      <c r="B237" s="21" t="s">
        <v>374</v>
      </c>
      <c r="C237" s="13">
        <v>14</v>
      </c>
      <c r="D237" s="13">
        <v>17</v>
      </c>
      <c r="E237" s="13">
        <v>15</v>
      </c>
      <c r="F237" s="13"/>
      <c r="G237" s="46"/>
    </row>
    <row r="238" spans="1:7" ht="12.75">
      <c r="A238" s="53"/>
      <c r="B238" s="21" t="s">
        <v>375</v>
      </c>
      <c r="C238" s="13">
        <v>20</v>
      </c>
      <c r="D238" s="13">
        <v>14</v>
      </c>
      <c r="E238" s="13">
        <v>19</v>
      </c>
      <c r="F238" s="13"/>
      <c r="G238" s="46"/>
    </row>
    <row r="239" spans="1:7" ht="12.75">
      <c r="A239" s="53"/>
      <c r="B239" s="21" t="s">
        <v>376</v>
      </c>
      <c r="C239" s="13">
        <v>12</v>
      </c>
      <c r="D239" s="13">
        <v>6</v>
      </c>
      <c r="E239" s="13">
        <v>24</v>
      </c>
      <c r="F239" s="13"/>
      <c r="G239" s="46"/>
    </row>
    <row r="240" spans="1:7" ht="12.75">
      <c r="A240" s="53"/>
      <c r="B240" s="21" t="s">
        <v>377</v>
      </c>
      <c r="C240" s="13">
        <v>22</v>
      </c>
      <c r="D240" s="13">
        <v>12</v>
      </c>
      <c r="E240" s="13">
        <v>23</v>
      </c>
      <c r="F240" s="18"/>
      <c r="G240" s="46"/>
    </row>
    <row r="241" spans="1:7" ht="15.75">
      <c r="A241" s="47" t="s">
        <v>387</v>
      </c>
      <c r="B241" s="48"/>
      <c r="C241" s="49">
        <f>SUM(C236:C240)</f>
        <v>79</v>
      </c>
      <c r="D241" s="49">
        <f>SUM(D236:D240)</f>
        <v>55</v>
      </c>
      <c r="E241" s="49">
        <f>SUM(E236:E240)</f>
        <v>108</v>
      </c>
      <c r="F241" s="50">
        <f>SUM(C241:D241:E241)</f>
        <v>242</v>
      </c>
      <c r="G241" s="61">
        <f>RANK(F241,F9:F249,0)</f>
        <v>3</v>
      </c>
    </row>
    <row r="243" spans="1:7" ht="12.75">
      <c r="A243" s="41" t="s">
        <v>385</v>
      </c>
      <c r="B243" s="42" t="s">
        <v>386</v>
      </c>
      <c r="C243" s="43" t="s">
        <v>3</v>
      </c>
      <c r="D243" s="43" t="s">
        <v>46</v>
      </c>
      <c r="E243" s="43" t="s">
        <v>47</v>
      </c>
      <c r="F243" s="43"/>
      <c r="G243" s="44" t="s">
        <v>7</v>
      </c>
    </row>
    <row r="244" spans="1:7" ht="12.75">
      <c r="A244" s="52" t="s">
        <v>426</v>
      </c>
      <c r="B244" s="21" t="s">
        <v>380</v>
      </c>
      <c r="C244" s="13">
        <v>22</v>
      </c>
      <c r="D244" s="13">
        <v>8</v>
      </c>
      <c r="E244" s="13">
        <v>27</v>
      </c>
      <c r="F244" s="13"/>
      <c r="G244" s="46"/>
    </row>
    <row r="245" spans="1:7" ht="12.75">
      <c r="A245" s="53"/>
      <c r="B245" s="21" t="s">
        <v>247</v>
      </c>
      <c r="C245" s="13">
        <v>15</v>
      </c>
      <c r="D245" s="13">
        <v>18</v>
      </c>
      <c r="E245" s="13">
        <v>21</v>
      </c>
      <c r="F245" s="13"/>
      <c r="G245" s="46"/>
    </row>
    <row r="246" spans="1:7" ht="12.75">
      <c r="A246" s="53"/>
      <c r="B246" s="21" t="s">
        <v>381</v>
      </c>
      <c r="C246" s="13">
        <v>22</v>
      </c>
      <c r="D246" s="13">
        <v>11</v>
      </c>
      <c r="E246" s="13">
        <v>23</v>
      </c>
      <c r="F246" s="13"/>
      <c r="G246" s="46"/>
    </row>
    <row r="247" spans="1:7" ht="12.75">
      <c r="A247" s="53"/>
      <c r="B247" s="21" t="s">
        <v>382</v>
      </c>
      <c r="C247" s="13">
        <v>15</v>
      </c>
      <c r="D247" s="13">
        <v>21</v>
      </c>
      <c r="E247" s="13">
        <v>10</v>
      </c>
      <c r="F247" s="13"/>
      <c r="G247" s="46"/>
    </row>
    <row r="248" spans="1:7" ht="12.75">
      <c r="A248" s="53"/>
      <c r="B248" s="21" t="s">
        <v>383</v>
      </c>
      <c r="C248" s="13">
        <v>9</v>
      </c>
      <c r="D248" s="13">
        <v>4</v>
      </c>
      <c r="E248" s="13">
        <v>6</v>
      </c>
      <c r="F248" s="18"/>
      <c r="G248" s="46"/>
    </row>
    <row r="249" spans="1:7" ht="15.75">
      <c r="A249" s="47" t="s">
        <v>387</v>
      </c>
      <c r="B249" s="48"/>
      <c r="C249" s="49">
        <f>SUM(C244:C248)</f>
        <v>83</v>
      </c>
      <c r="D249" s="49">
        <f>SUM(D244:D248)</f>
        <v>62</v>
      </c>
      <c r="E249" s="49">
        <f>SUM(E244:E248)</f>
        <v>87</v>
      </c>
      <c r="F249" s="50">
        <f>SUM(C249:D249:E249)</f>
        <v>232</v>
      </c>
      <c r="G249" s="61">
        <f>RANK(F249,F9:F249,0)</f>
        <v>5</v>
      </c>
    </row>
  </sheetData>
  <sheetProtection selectLockedCells="1" selectUnlockedCells="1"/>
  <conditionalFormatting sqref="C157 G9 G17 G25 G33 G41 G49 G57 G65 G73 G81 G89 G97 G105 G113 G121 G129 G137 G145 G153 G161 G169 G177 G185 G193 G201 G209 G217 G225 G233 G241 G249">
    <cfRule type="cellIs" priority="1" dxfId="2" operator="equal" stopIfTrue="1">
      <formula>1</formula>
    </cfRule>
    <cfRule type="cellIs" priority="2" dxfId="1" operator="equal" stopIfTrue="1">
      <formula>2</formula>
    </cfRule>
    <cfRule type="cellIs" priority="3" dxfId="0" operator="equal" stopIfTrue="1">
      <formula>3</formula>
    </cfRule>
  </conditionalFormatting>
  <printOptions/>
  <pageMargins left="0.7875" right="0.7875" top="0.7875" bottom="0.7875" header="0.09861111111111111" footer="0.09861111111111111"/>
  <pageSetup horizontalDpi="300" verticalDpi="300" orientation="portrait" paperSize="9"/>
  <headerFooter alignWithMargins="0">
    <oddHeader>&amp;C&amp;"Times New Roman,obyčejné"&amp;12&amp;A</oddHeader>
    <oddFooter>&amp;C&amp;"Times New Roman,obyčejné"&amp;12Stránka &amp;P</oddFooter>
  </headerFooter>
</worksheet>
</file>

<file path=xl/worksheets/sheet6.xml><?xml version="1.0" encoding="utf-8"?>
<worksheet xmlns="http://schemas.openxmlformats.org/spreadsheetml/2006/main" xmlns:r="http://schemas.openxmlformats.org/officeDocument/2006/relationships">
  <dimension ref="A1:F102"/>
  <sheetViews>
    <sheetView zoomScalePageLayoutView="0" workbookViewId="0" topLeftCell="A1">
      <selection activeCell="A1" sqref="A1:E1"/>
    </sheetView>
  </sheetViews>
  <sheetFormatPr defaultColWidth="11.57421875" defaultRowHeight="12.75"/>
  <cols>
    <col min="1" max="1" width="9.7109375" style="1" customWidth="1"/>
    <col min="2" max="2" width="21.57421875" style="1" customWidth="1"/>
    <col min="3" max="3" width="12.8515625" style="13" customWidth="1"/>
    <col min="4" max="5" width="15.7109375" style="1" customWidth="1"/>
    <col min="6" max="251" width="11.7109375" style="0" customWidth="1"/>
  </cols>
  <sheetData>
    <row r="1" spans="1:5" ht="19.5" customHeight="1">
      <c r="A1" s="132" t="s">
        <v>427</v>
      </c>
      <c r="B1" s="132"/>
      <c r="C1" s="132"/>
      <c r="D1" s="132"/>
      <c r="E1" s="132"/>
    </row>
    <row r="2" spans="1:5" ht="19.5" customHeight="1">
      <c r="A2" s="72" t="s">
        <v>428</v>
      </c>
      <c r="B2" s="73" t="s">
        <v>429</v>
      </c>
      <c r="C2" s="73" t="s">
        <v>430</v>
      </c>
      <c r="D2" s="74" t="s">
        <v>431</v>
      </c>
      <c r="E2" s="73" t="s">
        <v>432</v>
      </c>
    </row>
    <row r="3" spans="1:5" ht="12.75">
      <c r="A3" s="75">
        <v>1</v>
      </c>
      <c r="B3" s="76" t="s">
        <v>390</v>
      </c>
      <c r="C3" s="75" t="s">
        <v>433</v>
      </c>
      <c r="D3" s="77">
        <v>294</v>
      </c>
      <c r="E3" s="75"/>
    </row>
    <row r="4" spans="1:5" ht="12.75">
      <c r="A4" s="78">
        <v>2</v>
      </c>
      <c r="B4" s="79" t="s">
        <v>19</v>
      </c>
      <c r="C4" s="78" t="s">
        <v>433</v>
      </c>
      <c r="D4" s="80">
        <v>232</v>
      </c>
      <c r="E4" s="78"/>
    </row>
    <row r="5" spans="1:5" ht="12.75">
      <c r="A5" s="81">
        <v>3</v>
      </c>
      <c r="B5" s="82" t="s">
        <v>151</v>
      </c>
      <c r="C5" s="81" t="s">
        <v>433</v>
      </c>
      <c r="D5" s="83">
        <v>228</v>
      </c>
      <c r="E5" s="81"/>
    </row>
    <row r="6" spans="1:5" ht="12.75">
      <c r="A6" s="84">
        <v>4</v>
      </c>
      <c r="B6" s="85" t="s">
        <v>401</v>
      </c>
      <c r="C6" s="86" t="s">
        <v>433</v>
      </c>
      <c r="D6" s="86">
        <v>220</v>
      </c>
      <c r="E6" s="86"/>
    </row>
    <row r="7" spans="1:5" ht="12.75">
      <c r="A7" s="84">
        <v>5</v>
      </c>
      <c r="B7" s="85" t="s">
        <v>398</v>
      </c>
      <c r="C7" s="86" t="s">
        <v>433</v>
      </c>
      <c r="D7" s="86">
        <v>218</v>
      </c>
      <c r="E7" s="86"/>
    </row>
    <row r="8" spans="1:5" ht="12.75">
      <c r="A8" s="84">
        <v>6</v>
      </c>
      <c r="B8" s="87" t="s">
        <v>394</v>
      </c>
      <c r="C8" s="86" t="s">
        <v>433</v>
      </c>
      <c r="D8" s="88">
        <v>205</v>
      </c>
      <c r="E8" s="88"/>
    </row>
    <row r="9" spans="1:5" ht="12.75">
      <c r="A9" s="84">
        <v>7</v>
      </c>
      <c r="B9" s="85" t="s">
        <v>55</v>
      </c>
      <c r="C9" s="86" t="s">
        <v>433</v>
      </c>
      <c r="D9" s="86">
        <v>201</v>
      </c>
      <c r="E9" s="86"/>
    </row>
    <row r="10" spans="1:5" ht="12.75">
      <c r="A10" s="84">
        <v>8</v>
      </c>
      <c r="B10" s="89" t="s">
        <v>402</v>
      </c>
      <c r="C10" s="86" t="s">
        <v>433</v>
      </c>
      <c r="D10" s="88">
        <v>200</v>
      </c>
      <c r="E10" s="88"/>
    </row>
    <row r="11" spans="1:5" ht="12.75">
      <c r="A11" s="84">
        <v>9</v>
      </c>
      <c r="B11" s="87" t="s">
        <v>410</v>
      </c>
      <c r="C11" s="86" t="s">
        <v>433</v>
      </c>
      <c r="D11" s="88">
        <v>198</v>
      </c>
      <c r="E11" s="88"/>
    </row>
    <row r="12" spans="1:5" ht="12.75">
      <c r="A12" s="84">
        <v>10</v>
      </c>
      <c r="B12" s="87" t="s">
        <v>21</v>
      </c>
      <c r="C12" s="86" t="s">
        <v>433</v>
      </c>
      <c r="D12" s="90">
        <v>193</v>
      </c>
      <c r="E12" s="90"/>
    </row>
    <row r="13" spans="1:5" ht="12.75">
      <c r="A13" s="84">
        <v>11</v>
      </c>
      <c r="B13" s="85" t="s">
        <v>399</v>
      </c>
      <c r="C13" s="86" t="s">
        <v>433</v>
      </c>
      <c r="D13" s="88">
        <v>188</v>
      </c>
      <c r="E13" s="88"/>
    </row>
    <row r="14" spans="1:5" ht="12.75">
      <c r="A14" s="84">
        <v>12</v>
      </c>
      <c r="B14" s="85" t="s">
        <v>400</v>
      </c>
      <c r="C14" s="86" t="s">
        <v>433</v>
      </c>
      <c r="D14" s="91">
        <v>180</v>
      </c>
      <c r="E14" s="91"/>
    </row>
    <row r="15" spans="1:5" ht="12.75">
      <c r="A15" s="84">
        <v>13</v>
      </c>
      <c r="B15" s="92" t="s">
        <v>35</v>
      </c>
      <c r="C15" s="86" t="s">
        <v>433</v>
      </c>
      <c r="D15" s="88">
        <v>176</v>
      </c>
      <c r="E15" s="88" t="s">
        <v>434</v>
      </c>
    </row>
    <row r="16" spans="1:5" ht="12.75">
      <c r="A16" s="84">
        <v>14</v>
      </c>
      <c r="B16" s="92" t="s">
        <v>435</v>
      </c>
      <c r="C16" s="86" t="s">
        <v>433</v>
      </c>
      <c r="D16" s="88">
        <v>176</v>
      </c>
      <c r="E16" s="88"/>
    </row>
    <row r="17" spans="1:5" ht="12.75">
      <c r="A17" s="84">
        <v>15</v>
      </c>
      <c r="B17" s="92" t="s">
        <v>194</v>
      </c>
      <c r="C17" s="86" t="s">
        <v>433</v>
      </c>
      <c r="D17" s="88">
        <v>162</v>
      </c>
      <c r="E17" s="88"/>
    </row>
    <row r="18" spans="1:5" ht="12.75">
      <c r="A18" s="84">
        <v>16</v>
      </c>
      <c r="B18" s="92" t="s">
        <v>408</v>
      </c>
      <c r="C18" s="86" t="s">
        <v>433</v>
      </c>
      <c r="D18" s="88">
        <v>155</v>
      </c>
      <c r="E18" s="88"/>
    </row>
    <row r="19" spans="1:5" ht="12.75">
      <c r="A19" s="84">
        <v>17</v>
      </c>
      <c r="B19" s="92" t="s">
        <v>391</v>
      </c>
      <c r="C19" s="86" t="s">
        <v>433</v>
      </c>
      <c r="D19" s="88">
        <v>154</v>
      </c>
      <c r="E19" s="88"/>
    </row>
    <row r="20" spans="1:5" ht="12.75">
      <c r="A20" s="84">
        <v>18</v>
      </c>
      <c r="B20" s="92" t="s">
        <v>405</v>
      </c>
      <c r="C20" s="86" t="s">
        <v>433</v>
      </c>
      <c r="D20" s="88">
        <v>150</v>
      </c>
      <c r="E20" s="88" t="s">
        <v>434</v>
      </c>
    </row>
    <row r="21" spans="1:5" ht="12.75">
      <c r="A21" s="84">
        <v>19</v>
      </c>
      <c r="B21" s="92" t="s">
        <v>436</v>
      </c>
      <c r="C21" s="86" t="s">
        <v>433</v>
      </c>
      <c r="D21" s="88">
        <v>150</v>
      </c>
      <c r="E21" s="88"/>
    </row>
    <row r="22" spans="1:5" ht="12.75">
      <c r="A22" s="84">
        <v>20</v>
      </c>
      <c r="B22" s="92" t="s">
        <v>397</v>
      </c>
      <c r="C22" s="86" t="s">
        <v>433</v>
      </c>
      <c r="D22" s="88">
        <v>144</v>
      </c>
      <c r="E22" s="88"/>
    </row>
    <row r="23" spans="1:5" ht="12.75">
      <c r="A23" s="84">
        <v>21</v>
      </c>
      <c r="B23" s="92" t="s">
        <v>84</v>
      </c>
      <c r="C23" s="86" t="s">
        <v>433</v>
      </c>
      <c r="D23" s="88">
        <v>132</v>
      </c>
      <c r="E23" s="88"/>
    </row>
    <row r="24" spans="1:5" ht="12.75">
      <c r="A24" s="84">
        <v>22</v>
      </c>
      <c r="B24" s="92" t="s">
        <v>49</v>
      </c>
      <c r="C24" s="86" t="s">
        <v>433</v>
      </c>
      <c r="D24" s="88">
        <v>123</v>
      </c>
      <c r="E24" s="88"/>
    </row>
    <row r="25" spans="1:5" ht="12.75">
      <c r="A25" s="84">
        <v>23</v>
      </c>
      <c r="B25" s="92" t="s">
        <v>33</v>
      </c>
      <c r="C25" s="86" t="s">
        <v>433</v>
      </c>
      <c r="D25" s="88">
        <v>110</v>
      </c>
      <c r="E25" s="88"/>
    </row>
    <row r="26" spans="1:5" ht="12.75">
      <c r="A26" s="84">
        <v>24</v>
      </c>
      <c r="B26" s="92" t="s">
        <v>393</v>
      </c>
      <c r="C26" s="86" t="s">
        <v>433</v>
      </c>
      <c r="D26" s="88">
        <v>103</v>
      </c>
      <c r="E26" s="88"/>
    </row>
    <row r="27" spans="1:5" ht="12.75">
      <c r="A27" s="84">
        <v>25</v>
      </c>
      <c r="B27" s="92" t="s">
        <v>407</v>
      </c>
      <c r="C27" s="86" t="s">
        <v>433</v>
      </c>
      <c r="D27" s="88">
        <v>102</v>
      </c>
      <c r="E27" s="88"/>
    </row>
    <row r="28" spans="1:5" ht="12.75">
      <c r="A28" s="84">
        <v>26</v>
      </c>
      <c r="B28" s="92" t="s">
        <v>409</v>
      </c>
      <c r="C28" s="86" t="s">
        <v>433</v>
      </c>
      <c r="D28" s="88">
        <v>97</v>
      </c>
      <c r="E28" s="88"/>
    </row>
    <row r="29" spans="1:5" ht="12.75">
      <c r="A29" s="84">
        <v>27</v>
      </c>
      <c r="B29" s="92" t="s">
        <v>147</v>
      </c>
      <c r="C29" s="86" t="s">
        <v>433</v>
      </c>
      <c r="D29" s="88">
        <v>94</v>
      </c>
      <c r="E29" s="88"/>
    </row>
    <row r="30" spans="1:5" ht="12.75">
      <c r="A30" s="84">
        <v>28</v>
      </c>
      <c r="B30" s="92" t="s">
        <v>388</v>
      </c>
      <c r="C30" s="86" t="s">
        <v>433</v>
      </c>
      <c r="D30" s="88">
        <v>77</v>
      </c>
      <c r="E30" s="88"/>
    </row>
    <row r="31" spans="1:5" ht="12.75">
      <c r="A31" s="84">
        <v>29</v>
      </c>
      <c r="B31" s="92" t="s">
        <v>406</v>
      </c>
      <c r="C31" s="86" t="s">
        <v>433</v>
      </c>
      <c r="D31" s="88">
        <v>67</v>
      </c>
      <c r="E31" s="88"/>
    </row>
    <row r="32" spans="1:5" ht="15" customHeight="1">
      <c r="A32" s="72" t="s">
        <v>428</v>
      </c>
      <c r="B32" s="73" t="s">
        <v>429</v>
      </c>
      <c r="C32" s="73" t="s">
        <v>430</v>
      </c>
      <c r="D32" s="74" t="s">
        <v>431</v>
      </c>
      <c r="E32" s="73" t="s">
        <v>432</v>
      </c>
    </row>
    <row r="33" spans="1:5" ht="12.75">
      <c r="A33" s="75">
        <v>1</v>
      </c>
      <c r="B33" s="93" t="s">
        <v>390</v>
      </c>
      <c r="C33" s="75" t="s">
        <v>437</v>
      </c>
      <c r="D33" s="77">
        <v>289</v>
      </c>
      <c r="E33" s="94"/>
    </row>
    <row r="34" spans="1:5" ht="12" customHeight="1">
      <c r="A34" s="78">
        <v>2</v>
      </c>
      <c r="B34" s="95" t="s">
        <v>401</v>
      </c>
      <c r="C34" s="78" t="s">
        <v>437</v>
      </c>
      <c r="D34" s="80">
        <v>266</v>
      </c>
      <c r="E34" s="96"/>
    </row>
    <row r="35" spans="1:5" ht="13.5" customHeight="1">
      <c r="A35" s="83">
        <v>3</v>
      </c>
      <c r="B35" s="97" t="s">
        <v>425</v>
      </c>
      <c r="C35" s="81" t="s">
        <v>437</v>
      </c>
      <c r="D35" s="83">
        <v>242</v>
      </c>
      <c r="E35" s="98"/>
    </row>
    <row r="36" spans="1:5" ht="13.5" customHeight="1">
      <c r="A36" s="88">
        <v>4</v>
      </c>
      <c r="B36" s="92" t="s">
        <v>49</v>
      </c>
      <c r="C36" s="86" t="s">
        <v>437</v>
      </c>
      <c r="D36" s="86">
        <v>237</v>
      </c>
      <c r="E36" s="99"/>
    </row>
    <row r="37" spans="1:5" ht="12.75">
      <c r="A37" s="88">
        <v>5</v>
      </c>
      <c r="B37" s="92" t="s">
        <v>426</v>
      </c>
      <c r="C37" s="86" t="s">
        <v>437</v>
      </c>
      <c r="D37" s="88">
        <v>232</v>
      </c>
      <c r="E37" s="99"/>
    </row>
    <row r="38" spans="1:5" ht="12.75">
      <c r="A38" s="88">
        <v>6</v>
      </c>
      <c r="B38" s="92" t="s">
        <v>398</v>
      </c>
      <c r="C38" s="86" t="s">
        <v>437</v>
      </c>
      <c r="D38" s="88">
        <v>224</v>
      </c>
      <c r="E38" s="99"/>
    </row>
    <row r="39" spans="1:5" ht="12.75">
      <c r="A39" s="88">
        <v>7</v>
      </c>
      <c r="B39" s="100" t="s">
        <v>391</v>
      </c>
      <c r="C39" s="86" t="s">
        <v>437</v>
      </c>
      <c r="D39" s="88">
        <v>220</v>
      </c>
      <c r="E39" s="99"/>
    </row>
    <row r="40" spans="1:5" ht="12" customHeight="1">
      <c r="A40" s="86">
        <v>8</v>
      </c>
      <c r="B40" s="101" t="s">
        <v>410</v>
      </c>
      <c r="C40" s="86" t="s">
        <v>437</v>
      </c>
      <c r="D40" s="88">
        <v>208</v>
      </c>
      <c r="E40" s="102"/>
    </row>
    <row r="41" spans="1:5" ht="12.75">
      <c r="A41" s="90">
        <v>9</v>
      </c>
      <c r="B41" s="103" t="s">
        <v>147</v>
      </c>
      <c r="C41" s="86" t="s">
        <v>437</v>
      </c>
      <c r="D41" s="90">
        <v>202</v>
      </c>
      <c r="E41" s="104"/>
    </row>
    <row r="42" spans="1:5" ht="12.75">
      <c r="A42" s="88">
        <v>10</v>
      </c>
      <c r="B42" s="101" t="s">
        <v>438</v>
      </c>
      <c r="C42" s="86" t="s">
        <v>437</v>
      </c>
      <c r="D42" s="88">
        <v>192</v>
      </c>
      <c r="E42" s="99"/>
    </row>
    <row r="43" spans="1:5" ht="12.75">
      <c r="A43" s="86">
        <v>11</v>
      </c>
      <c r="B43" s="105" t="s">
        <v>19</v>
      </c>
      <c r="C43" s="86" t="s">
        <v>437</v>
      </c>
      <c r="D43" s="88">
        <v>190</v>
      </c>
      <c r="E43" s="99"/>
    </row>
    <row r="44" spans="1:5" ht="12.75">
      <c r="A44" s="86">
        <v>12</v>
      </c>
      <c r="B44" s="101" t="s">
        <v>299</v>
      </c>
      <c r="C44" s="86" t="s">
        <v>437</v>
      </c>
      <c r="D44" s="88">
        <v>185</v>
      </c>
      <c r="E44" s="99"/>
    </row>
    <row r="45" spans="1:5" ht="12.75">
      <c r="A45" s="86">
        <v>13</v>
      </c>
      <c r="B45" s="101" t="s">
        <v>388</v>
      </c>
      <c r="C45" s="86" t="s">
        <v>437</v>
      </c>
      <c r="D45" s="88">
        <v>180</v>
      </c>
      <c r="E45" s="99"/>
    </row>
    <row r="46" spans="1:5" ht="12.75">
      <c r="A46" s="86">
        <v>14</v>
      </c>
      <c r="B46" s="101" t="s">
        <v>44</v>
      </c>
      <c r="C46" s="86" t="s">
        <v>437</v>
      </c>
      <c r="D46" s="88">
        <v>178</v>
      </c>
      <c r="E46" s="99"/>
    </row>
    <row r="47" spans="1:5" ht="12.75">
      <c r="A47" s="86">
        <v>15</v>
      </c>
      <c r="B47" s="101" t="s">
        <v>178</v>
      </c>
      <c r="C47" s="86" t="s">
        <v>437</v>
      </c>
      <c r="D47" s="88">
        <v>166</v>
      </c>
      <c r="E47" s="99"/>
    </row>
    <row r="48" spans="1:5" ht="12.75">
      <c r="A48" s="106">
        <v>16</v>
      </c>
      <c r="B48" s="101" t="s">
        <v>112</v>
      </c>
      <c r="C48" s="106" t="s">
        <v>437</v>
      </c>
      <c r="D48" s="106">
        <v>156</v>
      </c>
      <c r="E48" s="104"/>
    </row>
    <row r="49" spans="1:5" ht="12.75">
      <c r="A49" s="86">
        <v>17</v>
      </c>
      <c r="B49" s="101" t="s">
        <v>352</v>
      </c>
      <c r="C49" s="86" t="s">
        <v>437</v>
      </c>
      <c r="D49" s="86">
        <v>153</v>
      </c>
      <c r="E49" s="99"/>
    </row>
    <row r="50" spans="1:5" ht="12.75">
      <c r="A50" s="86">
        <v>18</v>
      </c>
      <c r="B50" s="101" t="s">
        <v>55</v>
      </c>
      <c r="C50" s="106" t="s">
        <v>437</v>
      </c>
      <c r="D50" s="88">
        <v>150</v>
      </c>
      <c r="E50" s="99"/>
    </row>
    <row r="51" spans="1:5" ht="12.75">
      <c r="A51" s="86">
        <v>19</v>
      </c>
      <c r="B51" s="101" t="s">
        <v>162</v>
      </c>
      <c r="C51" s="86" t="s">
        <v>437</v>
      </c>
      <c r="D51" s="86">
        <v>146</v>
      </c>
      <c r="E51" s="99"/>
    </row>
    <row r="52" spans="1:5" ht="12.75">
      <c r="A52" s="86">
        <v>20</v>
      </c>
      <c r="B52" s="101" t="s">
        <v>408</v>
      </c>
      <c r="C52" s="106" t="s">
        <v>437</v>
      </c>
      <c r="D52" s="86">
        <v>135</v>
      </c>
      <c r="E52" s="99"/>
    </row>
    <row r="53" spans="1:5" ht="12.75">
      <c r="A53" s="86">
        <v>21</v>
      </c>
      <c r="B53" s="101" t="s">
        <v>220</v>
      </c>
      <c r="C53" s="86" t="s">
        <v>437</v>
      </c>
      <c r="D53" s="86">
        <v>132</v>
      </c>
      <c r="E53" s="99"/>
    </row>
    <row r="54" spans="1:5" ht="12.75">
      <c r="A54" s="86">
        <v>22</v>
      </c>
      <c r="B54" s="101" t="s">
        <v>33</v>
      </c>
      <c r="C54" s="106" t="s">
        <v>437</v>
      </c>
      <c r="D54" s="86">
        <v>118</v>
      </c>
      <c r="E54" s="88"/>
    </row>
    <row r="55" spans="1:6" ht="12.75">
      <c r="A55" s="86">
        <v>23</v>
      </c>
      <c r="B55" s="101" t="s">
        <v>416</v>
      </c>
      <c r="C55" s="86" t="s">
        <v>437</v>
      </c>
      <c r="D55" s="86">
        <v>109</v>
      </c>
      <c r="E55" s="88" t="s">
        <v>434</v>
      </c>
      <c r="F55" s="15"/>
    </row>
    <row r="56" spans="1:6" ht="12.75">
      <c r="A56" s="86">
        <v>24</v>
      </c>
      <c r="B56" s="101" t="s">
        <v>415</v>
      </c>
      <c r="C56" s="106" t="s">
        <v>437</v>
      </c>
      <c r="D56" s="86">
        <v>109</v>
      </c>
      <c r="E56" s="99"/>
      <c r="F56" s="15"/>
    </row>
    <row r="57" spans="1:5" ht="12.75">
      <c r="A57" s="107" t="s">
        <v>439</v>
      </c>
      <c r="B57" s="107" t="s">
        <v>440</v>
      </c>
      <c r="C57" s="108" t="s">
        <v>441</v>
      </c>
      <c r="D57" s="107" t="s">
        <v>431</v>
      </c>
      <c r="E57" s="107" t="s">
        <v>432</v>
      </c>
    </row>
    <row r="58" spans="1:5" ht="12.75">
      <c r="A58" s="109" t="s">
        <v>442</v>
      </c>
      <c r="B58" s="110"/>
      <c r="C58" s="111"/>
      <c r="D58" s="110"/>
      <c r="E58" s="110"/>
    </row>
    <row r="59" spans="1:5" ht="12.75">
      <c r="A59" s="112">
        <v>1</v>
      </c>
      <c r="B59" s="113" t="s">
        <v>40</v>
      </c>
      <c r="C59" s="88" t="s">
        <v>38</v>
      </c>
      <c r="D59" s="88">
        <v>12</v>
      </c>
      <c r="E59" s="13"/>
    </row>
    <row r="60" spans="1:5" ht="12.75">
      <c r="A60" s="114">
        <v>2</v>
      </c>
      <c r="B60" s="99" t="s">
        <v>22</v>
      </c>
      <c r="C60" s="88" t="s">
        <v>21</v>
      </c>
      <c r="D60" s="88">
        <v>10</v>
      </c>
      <c r="E60" s="18"/>
    </row>
    <row r="61" spans="1:5" ht="12.75">
      <c r="A61" s="115">
        <v>3</v>
      </c>
      <c r="B61" s="116" t="s">
        <v>36</v>
      </c>
      <c r="C61" s="88" t="s">
        <v>35</v>
      </c>
      <c r="D61" s="88">
        <v>9</v>
      </c>
      <c r="E61" s="18"/>
    </row>
    <row r="62" spans="1:6" ht="12.75">
      <c r="A62" s="109" t="s">
        <v>443</v>
      </c>
      <c r="B62" s="117"/>
      <c r="C62" s="111"/>
      <c r="D62" s="110"/>
      <c r="E62" s="111"/>
      <c r="F62" s="15"/>
    </row>
    <row r="63" spans="1:6" ht="12.75">
      <c r="A63" s="112">
        <v>1</v>
      </c>
      <c r="B63" s="118" t="s">
        <v>72</v>
      </c>
      <c r="C63" s="88" t="s">
        <v>69</v>
      </c>
      <c r="D63" s="88">
        <v>24</v>
      </c>
      <c r="E63" s="13"/>
      <c r="F63" s="15"/>
    </row>
    <row r="64" spans="1:6" ht="12.75">
      <c r="A64" s="114">
        <v>2</v>
      </c>
      <c r="B64" s="99" t="s">
        <v>155</v>
      </c>
      <c r="C64" s="88" t="s">
        <v>151</v>
      </c>
      <c r="D64" s="88">
        <v>23</v>
      </c>
      <c r="E64" s="13"/>
      <c r="F64" s="15"/>
    </row>
    <row r="65" spans="1:6" ht="12.75" customHeight="1">
      <c r="A65" s="115">
        <v>3</v>
      </c>
      <c r="B65" s="118" t="s">
        <v>68</v>
      </c>
      <c r="C65" s="88" t="s">
        <v>69</v>
      </c>
      <c r="D65" s="88">
        <v>21</v>
      </c>
      <c r="E65" s="133" t="s">
        <v>444</v>
      </c>
      <c r="F65" s="15"/>
    </row>
    <row r="66" spans="1:6" ht="12.75">
      <c r="A66" s="119"/>
      <c r="B66" s="118" t="s">
        <v>70</v>
      </c>
      <c r="C66" s="88" t="s">
        <v>69</v>
      </c>
      <c r="D66" s="88">
        <v>21</v>
      </c>
      <c r="E66" s="133"/>
      <c r="F66" s="15"/>
    </row>
    <row r="67" spans="1:6" ht="12.75">
      <c r="A67" s="119"/>
      <c r="B67" s="118" t="s">
        <v>73</v>
      </c>
      <c r="C67" s="88" t="s">
        <v>69</v>
      </c>
      <c r="D67" s="88">
        <v>21</v>
      </c>
      <c r="E67" s="133"/>
      <c r="F67" s="15"/>
    </row>
    <row r="68" spans="1:5" ht="12.75">
      <c r="A68" s="109" t="s">
        <v>445</v>
      </c>
      <c r="B68" s="117"/>
      <c r="C68" s="111"/>
      <c r="D68" s="111"/>
      <c r="E68" s="110"/>
    </row>
    <row r="69" spans="1:4" ht="12.75">
      <c r="A69" s="75">
        <v>1</v>
      </c>
      <c r="B69" s="99" t="s">
        <v>322</v>
      </c>
      <c r="C69" s="88" t="s">
        <v>178</v>
      </c>
      <c r="D69" s="88">
        <v>26</v>
      </c>
    </row>
    <row r="70" spans="1:6" ht="12.75">
      <c r="A70" s="78">
        <v>2</v>
      </c>
      <c r="B70" s="118" t="s">
        <v>253</v>
      </c>
      <c r="C70" s="88" t="s">
        <v>69</v>
      </c>
      <c r="D70" s="88">
        <v>22</v>
      </c>
      <c r="E70" s="120"/>
      <c r="F70" s="15"/>
    </row>
    <row r="71" spans="1:6" ht="12.75">
      <c r="A71" s="121">
        <v>3</v>
      </c>
      <c r="B71" s="99" t="s">
        <v>228</v>
      </c>
      <c r="C71" s="88" t="s">
        <v>49</v>
      </c>
      <c r="D71" s="88">
        <v>21</v>
      </c>
      <c r="E71" s="120"/>
      <c r="F71" s="15"/>
    </row>
    <row r="72" spans="1:6" ht="12.75">
      <c r="A72" s="122" t="s">
        <v>446</v>
      </c>
      <c r="B72" s="123"/>
      <c r="C72" s="124"/>
      <c r="D72" s="124"/>
      <c r="E72" s="125"/>
      <c r="F72" s="21"/>
    </row>
    <row r="73" spans="1:5" ht="12.75">
      <c r="A73" s="75">
        <v>1</v>
      </c>
      <c r="B73" s="99" t="s">
        <v>41</v>
      </c>
      <c r="C73" s="88" t="s">
        <v>38</v>
      </c>
      <c r="D73" s="88">
        <v>29</v>
      </c>
      <c r="E73" s="126"/>
    </row>
    <row r="74" spans="1:5" ht="12.75">
      <c r="A74" s="78">
        <v>2</v>
      </c>
      <c r="B74" s="113" t="s">
        <v>40</v>
      </c>
      <c r="C74" s="88" t="s">
        <v>38</v>
      </c>
      <c r="D74" s="88">
        <v>23</v>
      </c>
      <c r="E74" s="18" t="s">
        <v>447</v>
      </c>
    </row>
    <row r="75" spans="1:5" ht="12.75">
      <c r="A75" s="121">
        <v>3</v>
      </c>
      <c r="B75" s="99" t="s">
        <v>20</v>
      </c>
      <c r="C75" s="88" t="s">
        <v>21</v>
      </c>
      <c r="D75" s="88">
        <v>23</v>
      </c>
      <c r="E75" s="18"/>
    </row>
    <row r="76" spans="1:6" ht="12.75">
      <c r="A76" s="109" t="s">
        <v>448</v>
      </c>
      <c r="B76" s="117"/>
      <c r="C76" s="111"/>
      <c r="D76" s="111"/>
      <c r="E76" s="111"/>
      <c r="F76" s="15"/>
    </row>
    <row r="77" spans="1:6" ht="12.75">
      <c r="A77" s="127">
        <v>1</v>
      </c>
      <c r="B77" s="99" t="s">
        <v>131</v>
      </c>
      <c r="C77" s="88" t="s">
        <v>15</v>
      </c>
      <c r="D77" s="88">
        <v>27</v>
      </c>
      <c r="E77" s="13" t="s">
        <v>447</v>
      </c>
      <c r="F77" s="15"/>
    </row>
    <row r="78" spans="1:6" ht="12.75">
      <c r="A78" s="114">
        <v>2</v>
      </c>
      <c r="B78" s="128" t="s">
        <v>93</v>
      </c>
      <c r="C78" s="88" t="s">
        <v>90</v>
      </c>
      <c r="D78" s="88">
        <v>27</v>
      </c>
      <c r="E78" s="13"/>
      <c r="F78" s="15"/>
    </row>
    <row r="79" spans="1:6" ht="12.75">
      <c r="A79" s="115">
        <v>3</v>
      </c>
      <c r="B79" s="118" t="s">
        <v>73</v>
      </c>
      <c r="C79" s="88" t="s">
        <v>69</v>
      </c>
      <c r="D79" s="88">
        <v>26</v>
      </c>
      <c r="E79" s="126"/>
      <c r="F79" s="15"/>
    </row>
    <row r="80" spans="1:6" ht="12.75">
      <c r="A80" s="109" t="s">
        <v>449</v>
      </c>
      <c r="B80" s="117"/>
      <c r="C80" s="111"/>
      <c r="D80" s="111"/>
      <c r="E80" s="110"/>
      <c r="F80" s="15"/>
    </row>
    <row r="81" spans="1:6" ht="12.75">
      <c r="A81" s="127">
        <v>1</v>
      </c>
      <c r="B81" s="99" t="s">
        <v>292</v>
      </c>
      <c r="C81" s="129" t="s">
        <v>15</v>
      </c>
      <c r="D81" s="90">
        <v>27</v>
      </c>
      <c r="E81" s="13" t="s">
        <v>450</v>
      </c>
      <c r="F81" s="15"/>
    </row>
    <row r="82" spans="1:5" ht="12.75">
      <c r="A82" s="114">
        <v>2</v>
      </c>
      <c r="B82" s="102" t="s">
        <v>365</v>
      </c>
      <c r="C82" s="130" t="s">
        <v>35</v>
      </c>
      <c r="D82" s="88">
        <v>27</v>
      </c>
      <c r="E82" s="13" t="s">
        <v>447</v>
      </c>
    </row>
    <row r="83" spans="1:4" ht="12.75">
      <c r="A83" s="115">
        <v>3</v>
      </c>
      <c r="B83" s="99" t="s">
        <v>228</v>
      </c>
      <c r="C83" s="130" t="s">
        <v>49</v>
      </c>
      <c r="D83" s="88">
        <v>27</v>
      </c>
    </row>
    <row r="84" spans="1:5" ht="12.75">
      <c r="A84" s="109" t="s">
        <v>451</v>
      </c>
      <c r="B84" s="117"/>
      <c r="C84" s="111"/>
      <c r="D84" s="111"/>
      <c r="E84" s="110"/>
    </row>
    <row r="85" spans="1:6" ht="12.75">
      <c r="A85" s="112">
        <v>1</v>
      </c>
      <c r="B85" s="116" t="s">
        <v>34</v>
      </c>
      <c r="C85" s="88" t="s">
        <v>35</v>
      </c>
      <c r="D85" s="88">
        <v>16</v>
      </c>
      <c r="E85"/>
      <c r="F85" s="15"/>
    </row>
    <row r="86" spans="1:6" ht="12.75">
      <c r="A86" s="114">
        <v>2</v>
      </c>
      <c r="B86" s="116" t="s">
        <v>36</v>
      </c>
      <c r="C86" s="88" t="s">
        <v>35</v>
      </c>
      <c r="D86" s="88">
        <v>9</v>
      </c>
      <c r="E86"/>
      <c r="F86" s="15"/>
    </row>
    <row r="87" spans="1:6" ht="12.75">
      <c r="A87" s="115">
        <v>3</v>
      </c>
      <c r="B87" s="99" t="s">
        <v>16</v>
      </c>
      <c r="C87" s="88" t="s">
        <v>15</v>
      </c>
      <c r="D87" s="88">
        <v>6</v>
      </c>
      <c r="E87" s="13"/>
      <c r="F87" s="15"/>
    </row>
    <row r="88" spans="1:5" ht="12.75">
      <c r="A88" s="109" t="s">
        <v>452</v>
      </c>
      <c r="B88" s="117"/>
      <c r="C88" s="111"/>
      <c r="D88" s="111"/>
      <c r="E88" s="111"/>
    </row>
    <row r="89" spans="1:5" ht="12.75">
      <c r="A89" s="112">
        <v>1</v>
      </c>
      <c r="B89" s="99" t="s">
        <v>141</v>
      </c>
      <c r="C89" s="88" t="s">
        <v>19</v>
      </c>
      <c r="D89" s="129">
        <v>29</v>
      </c>
      <c r="E89" s="13" t="s">
        <v>450</v>
      </c>
    </row>
    <row r="90" spans="1:5" ht="12.75">
      <c r="A90" s="114">
        <v>2</v>
      </c>
      <c r="B90" s="99" t="s">
        <v>143</v>
      </c>
      <c r="C90" s="88" t="s">
        <v>19</v>
      </c>
      <c r="D90" s="130">
        <v>29</v>
      </c>
      <c r="E90" s="18"/>
    </row>
    <row r="91" spans="1:5" ht="12.75">
      <c r="A91" s="115">
        <v>3</v>
      </c>
      <c r="B91" s="128" t="s">
        <v>100</v>
      </c>
      <c r="C91" s="88" t="s">
        <v>101</v>
      </c>
      <c r="D91" s="130">
        <v>28</v>
      </c>
      <c r="E91" s="18"/>
    </row>
    <row r="92" spans="1:5" ht="12.75">
      <c r="A92" s="109" t="s">
        <v>453</v>
      </c>
      <c r="B92" s="117"/>
      <c r="C92" s="111"/>
      <c r="D92" s="111"/>
      <c r="E92" s="110"/>
    </row>
    <row r="93" spans="1:4" ht="12.75">
      <c r="A93" s="75">
        <v>1</v>
      </c>
      <c r="B93" s="118" t="s">
        <v>252</v>
      </c>
      <c r="C93" s="88" t="s">
        <v>69</v>
      </c>
      <c r="D93" s="88">
        <v>28</v>
      </c>
    </row>
    <row r="94" spans="1:6" ht="12.75">
      <c r="A94" s="78">
        <v>2</v>
      </c>
      <c r="B94" s="99" t="s">
        <v>293</v>
      </c>
      <c r="C94" s="88" t="s">
        <v>15</v>
      </c>
      <c r="D94" s="88">
        <v>27</v>
      </c>
      <c r="E94" s="120"/>
      <c r="F94" s="15"/>
    </row>
    <row r="95" spans="1:6" ht="12.75">
      <c r="A95" s="121">
        <v>3</v>
      </c>
      <c r="B95" s="102" t="s">
        <v>380</v>
      </c>
      <c r="C95" s="88" t="s">
        <v>224</v>
      </c>
      <c r="D95" s="88">
        <v>27</v>
      </c>
      <c r="F95" s="15"/>
    </row>
    <row r="96" spans="1:4" ht="12.75">
      <c r="A96" s="18"/>
      <c r="B96" s="131"/>
      <c r="C96" s="30"/>
      <c r="D96" s="18"/>
    </row>
    <row r="99" ht="12.75">
      <c r="F99" s="21"/>
    </row>
    <row r="100" ht="12.75">
      <c r="F100" s="21"/>
    </row>
    <row r="101" spans="1:5" ht="12.75">
      <c r="A101" s="15"/>
      <c r="B101" s="15"/>
      <c r="C101" s="18"/>
      <c r="D101" s="18"/>
      <c r="E101" s="15"/>
    </row>
    <row r="102" spans="1:5" ht="12.75">
      <c r="A102" s="15"/>
      <c r="B102" s="15"/>
      <c r="C102" s="18"/>
      <c r="D102" s="18"/>
      <c r="E102" s="15"/>
    </row>
  </sheetData>
  <sheetProtection selectLockedCells="1" selectUnlockedCells="1"/>
  <mergeCells count="2">
    <mergeCell ref="A1:E1"/>
    <mergeCell ref="E65:E67"/>
  </mergeCells>
  <printOptions/>
  <pageMargins left="0.7875" right="0.7875" top="0.63125" bottom="0.63125" header="0.09861111111111111" footer="0.09861111111111111"/>
  <pageSetup firstPageNumber="1" useFirstPageNumber="1" horizontalDpi="300" verticalDpi="300" orientation="portrait" paperSize="9" scale="140"/>
  <headerFooter alignWithMargins="0">
    <oddHeader>&amp;C&amp;A</oddHeader>
    <oddFooter>&amp;CStránka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dc:creator>
  <cp:keywords/>
  <dc:description/>
  <cp:lastModifiedBy>adm</cp:lastModifiedBy>
  <dcterms:created xsi:type="dcterms:W3CDTF">2012-12-10T06:59:46Z</dcterms:created>
  <dcterms:modified xsi:type="dcterms:W3CDTF">2012-12-10T06:59:47Z</dcterms:modified>
  <cp:category/>
  <cp:version/>
  <cp:contentType/>
  <cp:contentStatus/>
</cp:coreProperties>
</file>