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CELKOVÉ VÝSLEDKY" sheetId="1" r:id="rId1"/>
    <sheet name="60M CHLAPCI" sheetId="2" r:id="rId2"/>
    <sheet name="60M DÍVKY" sheetId="3" r:id="rId3"/>
    <sheet name="ZPV" sheetId="4" r:id="rId4"/>
    <sheet name="PÚ CTIF" sheetId="5" r:id="rId5"/>
  </sheets>
  <definedNames/>
  <calcPr fullCalcOnLoad="1"/>
</workbook>
</file>

<file path=xl/sharedStrings.xml><?xml version="1.0" encoding="utf-8"?>
<sst xmlns="http://schemas.openxmlformats.org/spreadsheetml/2006/main" count="525" uniqueCount="180">
  <si>
    <t>Číslo hlídky</t>
  </si>
  <si>
    <t>název hlídky</t>
  </si>
  <si>
    <t xml:space="preserve"> čas startu (hh:mm:ss)</t>
  </si>
  <si>
    <t xml:space="preserve"> čas cíle (hh:mm:ss)</t>
  </si>
  <si>
    <t xml:space="preserve"> čistý čas na trati (mm:ss)</t>
  </si>
  <si>
    <t>čekací čas (hh:mm:ss)</t>
  </si>
  <si>
    <t>výsledný čas na trati (mm:ss)</t>
  </si>
  <si>
    <t>Výsledky soutěže</t>
  </si>
  <si>
    <t xml:space="preserve">tresný bod = 1 minuta </t>
  </si>
  <si>
    <t xml:space="preserve"> trestné minuty (h:mm)</t>
  </si>
  <si>
    <t xml:space="preserve"> výsledný čas (h:mm:ss)</t>
  </si>
  <si>
    <t xml:space="preserve"> počet bodů za umístění</t>
  </si>
  <si>
    <t xml:space="preserve"> součet tresných bodů</t>
  </si>
  <si>
    <t xml:space="preserve"> střelba ze vzduchovky</t>
  </si>
  <si>
    <t xml:space="preserve"> základy topografie</t>
  </si>
  <si>
    <t xml:space="preserve"> uzlování</t>
  </si>
  <si>
    <t xml:space="preserve"> první pomoc</t>
  </si>
  <si>
    <t xml:space="preserve"> požární ochrana</t>
  </si>
  <si>
    <t xml:space="preserve"> překonání překážky</t>
  </si>
  <si>
    <t>Chodská Lhota</t>
  </si>
  <si>
    <t>A</t>
  </si>
  <si>
    <t>Nevřeň</t>
  </si>
  <si>
    <t>Božkov</t>
  </si>
  <si>
    <t>Spálené Poříčí</t>
  </si>
  <si>
    <t>Zbiroh</t>
  </si>
  <si>
    <t>Malechov</t>
  </si>
  <si>
    <t>Planá</t>
  </si>
  <si>
    <t>X</t>
  </si>
  <si>
    <t>B</t>
  </si>
  <si>
    <t>Útvina</t>
  </si>
  <si>
    <t>Plesná</t>
  </si>
  <si>
    <t>Horní Slavkov</t>
  </si>
  <si>
    <t xml:space="preserve"> Závod požárnické všestrannosti</t>
  </si>
  <si>
    <t>pořadí hlídek</t>
  </si>
  <si>
    <t>pořadí družstev</t>
  </si>
  <si>
    <t>NP přítomnost doprovodu na trati</t>
  </si>
  <si>
    <t>Karlovarský kraj - 11. června 2011</t>
  </si>
  <si>
    <t>Plzeňský kraj - 11. června 2011</t>
  </si>
  <si>
    <t>NP neúplná hlídka</t>
  </si>
  <si>
    <t>CELOSTÁTNÍ HRA PLAMEN</t>
  </si>
  <si>
    <t>Výsledková listina č: 1</t>
  </si>
  <si>
    <t>Požární útok CTIF</t>
  </si>
  <si>
    <t>K úřednímu času se připočítávají trestné sekundy</t>
  </si>
  <si>
    <t>Výsledek soutěže</t>
  </si>
  <si>
    <t>nesprávné překonání překážek
10 tb. = sekund</t>
  </si>
  <si>
    <t>za celé přetočení hadice
(každá hadice se posuzuje samostatně)
5 tb. = sekund</t>
  </si>
  <si>
    <t>za rozpojení spojky nebo zapojení na 1 ozub
za každý případ
20 tb. = sekund</t>
  </si>
  <si>
    <t>nesprávné rozložení hadice nebo
nesprávné položení hadic u překářek
10 tb. = sekund</t>
  </si>
  <si>
    <t>za zapomenuté, ztracené ne špatně 
odložené nářadí
5 tb. = sekund</t>
  </si>
  <si>
    <t>za nesprávné zařazení techn. prostředku
u stojanu
10 tb. = sekund</t>
  </si>
  <si>
    <t>za nesprávné uvázaný uzel
za každý případ
10 tb. = sekund</t>
  </si>
  <si>
    <t>za mluvení během plnění disciplíny 
za každý případ
10 tb. = sekund)</t>
  </si>
  <si>
    <t>nesprávná práce
10 tb. = sekund</t>
  </si>
  <si>
    <t>součet trest. Sekund a úředního času</t>
  </si>
  <si>
    <t>počet bodů za umístění</t>
  </si>
  <si>
    <t>KATEGORIE: STARŠÍ</t>
  </si>
  <si>
    <t>úřední čas</t>
  </si>
  <si>
    <t>start. číslo</t>
  </si>
  <si>
    <t>SOUTĚŽNÍ DRUŽSTVO</t>
  </si>
  <si>
    <t>pokus</t>
  </si>
  <si>
    <t>I.pokus</t>
  </si>
  <si>
    <t>II.pokus</t>
  </si>
  <si>
    <t>Plzeňský kraj</t>
  </si>
  <si>
    <t>NP</t>
  </si>
  <si>
    <t>Karlovarský kraj</t>
  </si>
  <si>
    <t>Krajské kolo hry PLAMEN - Pk</t>
  </si>
  <si>
    <t>10.-11.06.2011, Chodov</t>
  </si>
  <si>
    <t xml:space="preserve"> startovní číslo</t>
  </si>
  <si>
    <t xml:space="preserve"> SDH</t>
  </si>
  <si>
    <t xml:space="preserve"> ZPV</t>
  </si>
  <si>
    <t xml:space="preserve"> PÚ</t>
  </si>
  <si>
    <t xml:space="preserve"> Štafeta 4x60m</t>
  </si>
  <si>
    <t xml:space="preserve"> Štafeta dvojic</t>
  </si>
  <si>
    <t xml:space="preserve"> 400 m štafeta CTIF</t>
  </si>
  <si>
    <t xml:space="preserve"> PÚ - CTIF</t>
  </si>
  <si>
    <t>Celoroční činnost</t>
  </si>
  <si>
    <t xml:space="preserve"> Celkový součet</t>
  </si>
  <si>
    <t>Pořadí</t>
  </si>
  <si>
    <t>P.</t>
  </si>
  <si>
    <t>1.pokus</t>
  </si>
  <si>
    <t>tr.body</t>
  </si>
  <si>
    <t>2.pokus</t>
  </si>
  <si>
    <t>(0)</t>
  </si>
  <si>
    <t>(20)</t>
  </si>
  <si>
    <t>(10)</t>
  </si>
  <si>
    <t>(40)</t>
  </si>
  <si>
    <t>(50)</t>
  </si>
  <si>
    <t>(95)</t>
  </si>
  <si>
    <t>(30)</t>
  </si>
  <si>
    <t>DNF</t>
  </si>
  <si>
    <t>(25)</t>
  </si>
  <si>
    <t>(15)</t>
  </si>
  <si>
    <t>Krajské kolo hra PLAMEN - KVk</t>
  </si>
  <si>
    <t>10.-12.5.2011, Chodov</t>
  </si>
  <si>
    <t>(5)</t>
  </si>
  <si>
    <t>Celkové výsledky</t>
  </si>
  <si>
    <t>Krajské kolo hry Plamen</t>
  </si>
  <si>
    <t>Chodov 11. června 2011</t>
  </si>
  <si>
    <t>KATEGORIE - starší dívky - Pk</t>
  </si>
  <si>
    <t>startovní číslo</t>
  </si>
  <si>
    <t>JMÉNO PŘÍJMENÍ</t>
  </si>
  <si>
    <t>SDH</t>
  </si>
  <si>
    <t>1 pokus</t>
  </si>
  <si>
    <t>2 pokus</t>
  </si>
  <si>
    <t>započtený čas</t>
  </si>
  <si>
    <t>pořadí</t>
  </si>
  <si>
    <t>Adéla</t>
  </si>
  <si>
    <t>Vébrová</t>
  </si>
  <si>
    <t>Helena</t>
  </si>
  <si>
    <t>Korsová</t>
  </si>
  <si>
    <t>Kateřina</t>
  </si>
  <si>
    <t>Urbánková</t>
  </si>
  <si>
    <t>Kristýna</t>
  </si>
  <si>
    <t>Jägerová</t>
  </si>
  <si>
    <t>np</t>
  </si>
  <si>
    <t xml:space="preserve">Vendula </t>
  </si>
  <si>
    <t>Hrabíková</t>
  </si>
  <si>
    <t>Michaela</t>
  </si>
  <si>
    <t>Trumpešová</t>
  </si>
  <si>
    <t>Nikola</t>
  </si>
  <si>
    <t>Svobodová</t>
  </si>
  <si>
    <t>Zuzana</t>
  </si>
  <si>
    <t>Hříbalová</t>
  </si>
  <si>
    <t>Martina</t>
  </si>
  <si>
    <t>Koktová</t>
  </si>
  <si>
    <t>KATEGORIE - starší dívky - KVk</t>
  </si>
  <si>
    <t>Jitka</t>
  </si>
  <si>
    <t>Urbanová</t>
  </si>
  <si>
    <t>Gabriela</t>
  </si>
  <si>
    <t>Merhoutová</t>
  </si>
  <si>
    <t>Blanka</t>
  </si>
  <si>
    <t>Krpalová</t>
  </si>
  <si>
    <t>Lekešová</t>
  </si>
  <si>
    <t>Gregorová</t>
  </si>
  <si>
    <t>KATEGORIE - starší chlapci - Pk</t>
  </si>
  <si>
    <t>Petr</t>
  </si>
  <si>
    <t>Grasel</t>
  </si>
  <si>
    <t>-</t>
  </si>
  <si>
    <t>Lukáš</t>
  </si>
  <si>
    <t>Matouš</t>
  </si>
  <si>
    <t>Jakub</t>
  </si>
  <si>
    <t>Ivanič</t>
  </si>
  <si>
    <t>Zbyněk</t>
  </si>
  <si>
    <t>Kováč</t>
  </si>
  <si>
    <t>Martin</t>
  </si>
  <si>
    <t>Dolejš</t>
  </si>
  <si>
    <t>Luboš</t>
  </si>
  <si>
    <t>Tůma</t>
  </si>
  <si>
    <t>Pavel</t>
  </si>
  <si>
    <t>Sova</t>
  </si>
  <si>
    <t xml:space="preserve">Daniel </t>
  </si>
  <si>
    <t>Matzner</t>
  </si>
  <si>
    <t>Tomáš</t>
  </si>
  <si>
    <t>Pechát</t>
  </si>
  <si>
    <t>Novák</t>
  </si>
  <si>
    <t>Václav</t>
  </si>
  <si>
    <t>Svoboda</t>
  </si>
  <si>
    <t>Lukeš</t>
  </si>
  <si>
    <t>David</t>
  </si>
  <si>
    <t>Vild</t>
  </si>
  <si>
    <t>Brejcha</t>
  </si>
  <si>
    <t>Ondřej</t>
  </si>
  <si>
    <t>Josef</t>
  </si>
  <si>
    <t>Šimsa</t>
  </si>
  <si>
    <t>KATEGORIE - starší chlapci - KVk</t>
  </si>
  <si>
    <t>Černý</t>
  </si>
  <si>
    <t>Jan</t>
  </si>
  <si>
    <t>Váša</t>
  </si>
  <si>
    <t>Krbec</t>
  </si>
  <si>
    <t>Vašíček</t>
  </si>
  <si>
    <t>Matěj</t>
  </si>
  <si>
    <t>Mosch</t>
  </si>
  <si>
    <t>Radek</t>
  </si>
  <si>
    <t>Pospíšil</t>
  </si>
  <si>
    <t>Štěpán</t>
  </si>
  <si>
    <t>Weinbergr</t>
  </si>
  <si>
    <t>Mašek</t>
  </si>
  <si>
    <t>Aron</t>
  </si>
  <si>
    <t>Karel</t>
  </si>
  <si>
    <t xml:space="preserve">Jaroslav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</si>
</sst>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mm\,ss.0"/>
    <numFmt numFmtId="166" formatCode="h:mm:ss.0"/>
    <numFmt numFmtId="167" formatCode="dd/mm/yyyy\ hh:mm:ss.00"/>
    <numFmt numFmtId="168" formatCode="hh:mm:ss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color indexed="12"/>
      <name val="Arial CE"/>
      <family val="2"/>
    </font>
    <font>
      <b/>
      <sz val="20"/>
      <color indexed="12"/>
      <name val="Arial CE"/>
      <family val="2"/>
    </font>
    <font>
      <b/>
      <i/>
      <sz val="16"/>
      <name val="Arial CE"/>
      <family val="0"/>
    </font>
    <font>
      <b/>
      <sz val="20"/>
      <name val="Arial CE"/>
      <family val="2"/>
    </font>
    <font>
      <sz val="9"/>
      <name val="Arial CE"/>
      <family val="2"/>
    </font>
    <font>
      <b/>
      <sz val="15"/>
      <name val="Arial CE"/>
      <family val="2"/>
    </font>
    <font>
      <sz val="7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8"/>
      <name val="Arial CE"/>
      <family val="2"/>
    </font>
    <font>
      <b/>
      <sz val="14"/>
      <color indexed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0"/>
      <name val="Comic Sans MS"/>
      <family val="4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8" applyNumberFormat="0" applyAlignment="0" applyProtection="0"/>
    <xf numFmtId="0" fontId="61" fillId="26" borderId="8" applyNumberFormat="0" applyAlignment="0" applyProtection="0"/>
    <xf numFmtId="0" fontId="62" fillId="26" borderId="9" applyNumberFormat="0" applyAlignment="0" applyProtection="0"/>
    <xf numFmtId="0" fontId="63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20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166" fontId="4" fillId="0" borderId="11" xfId="0" applyNumberFormat="1" applyFont="1" applyBorder="1" applyAlignment="1" applyProtection="1">
      <alignment horizontal="center" vertical="center" textRotation="90" wrapText="1"/>
      <protection hidden="1"/>
    </xf>
    <xf numFmtId="0" fontId="4" fillId="0" borderId="12" xfId="0" applyFont="1" applyBorder="1" applyAlignment="1" applyProtection="1">
      <alignment horizontal="center" vertical="center" textRotation="90" wrapText="1"/>
      <protection hidden="1"/>
    </xf>
    <xf numFmtId="0" fontId="4" fillId="0" borderId="13" xfId="0" applyFont="1" applyBorder="1" applyAlignment="1" applyProtection="1">
      <alignment horizontal="center" vertical="center" textRotation="90" wrapText="1"/>
      <protection hidden="1"/>
    </xf>
    <xf numFmtId="0" fontId="4" fillId="0" borderId="14" xfId="0" applyFont="1" applyBorder="1" applyAlignment="1" applyProtection="1">
      <alignment horizontal="center" vertical="center" textRotation="90" wrapText="1"/>
      <protection hidden="1"/>
    </xf>
    <xf numFmtId="0" fontId="4" fillId="0" borderId="15" xfId="0" applyFont="1" applyBorder="1" applyAlignment="1" applyProtection="1">
      <alignment horizontal="center" vertical="center" textRotation="90" wrapText="1"/>
      <protection hidden="1"/>
    </xf>
    <xf numFmtId="45" fontId="2" fillId="33" borderId="16" xfId="0" applyNumberFormat="1" applyFont="1" applyFill="1" applyBorder="1" applyAlignment="1" applyProtection="1">
      <alignment horizontal="center"/>
      <protection hidden="1"/>
    </xf>
    <xf numFmtId="45" fontId="5" fillId="34" borderId="17" xfId="0" applyNumberFormat="1" applyFont="1" applyFill="1" applyBorder="1" applyAlignment="1" applyProtection="1">
      <alignment horizontal="center"/>
      <protection hidden="1" locked="0"/>
    </xf>
    <xf numFmtId="45" fontId="2" fillId="35" borderId="18" xfId="0" applyNumberFormat="1" applyFont="1" applyFill="1" applyBorder="1" applyAlignment="1" applyProtection="1">
      <alignment horizontal="center"/>
      <protection hidden="1"/>
    </xf>
    <xf numFmtId="0" fontId="6" fillId="36" borderId="19" xfId="0" applyFont="1" applyFill="1" applyBorder="1" applyAlignment="1" applyProtection="1">
      <alignment horizontal="center"/>
      <protection hidden="1"/>
    </xf>
    <xf numFmtId="45" fontId="5" fillId="0" borderId="20" xfId="0" applyNumberFormat="1" applyFont="1" applyBorder="1" applyAlignment="1" applyProtection="1">
      <alignment horizontal="center"/>
      <protection hidden="1" locked="0"/>
    </xf>
    <xf numFmtId="168" fontId="0" fillId="34" borderId="21" xfId="0" applyNumberFormat="1" applyFill="1" applyBorder="1" applyAlignment="1" applyProtection="1">
      <alignment horizontal="center"/>
      <protection hidden="1" locked="0"/>
    </xf>
    <xf numFmtId="45" fontId="5" fillId="34" borderId="20" xfId="0" applyNumberFormat="1" applyFont="1" applyFill="1" applyBorder="1" applyAlignment="1" applyProtection="1">
      <alignment horizontal="center"/>
      <protection hidden="1" locked="0"/>
    </xf>
    <xf numFmtId="20" fontId="2" fillId="37" borderId="22" xfId="0" applyNumberFormat="1" applyFont="1" applyFill="1" applyBorder="1" applyAlignment="1" applyProtection="1">
      <alignment horizontal="center"/>
      <protection hidden="1"/>
    </xf>
    <xf numFmtId="21" fontId="2" fillId="38" borderId="23" xfId="0" applyNumberFormat="1" applyFont="1" applyFill="1" applyBorder="1" applyAlignment="1" applyProtection="1">
      <alignment horizontal="center"/>
      <protection hidden="1"/>
    </xf>
    <xf numFmtId="0" fontId="2" fillId="39" borderId="24" xfId="0" applyFont="1" applyFill="1" applyBorder="1" applyAlignment="1" applyProtection="1">
      <alignment horizontal="center"/>
      <protection hidden="1"/>
    </xf>
    <xf numFmtId="168" fontId="0" fillId="34" borderId="25" xfId="0" applyNumberFormat="1" applyFill="1" applyBorder="1" applyAlignment="1" applyProtection="1">
      <alignment horizontal="center"/>
      <protection hidden="1" locked="0"/>
    </xf>
    <xf numFmtId="168" fontId="0" fillId="0" borderId="25" xfId="0" applyNumberFormat="1" applyFill="1" applyBorder="1" applyAlignment="1" applyProtection="1">
      <alignment horizontal="center"/>
      <protection hidden="1" locked="0"/>
    </xf>
    <xf numFmtId="168" fontId="0" fillId="0" borderId="21" xfId="0" applyNumberFormat="1" applyFill="1" applyBorder="1" applyAlignment="1" applyProtection="1">
      <alignment horizontal="center"/>
      <protection hidden="1" locked="0"/>
    </xf>
    <xf numFmtId="20" fontId="7" fillId="0" borderId="0" xfId="0" applyNumberFormat="1" applyFont="1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45" fontId="2" fillId="33" borderId="26" xfId="0" applyNumberFormat="1" applyFont="1" applyFill="1" applyBorder="1" applyAlignment="1" applyProtection="1">
      <alignment horizontal="center"/>
      <protection hidden="1"/>
    </xf>
    <xf numFmtId="45" fontId="2" fillId="35" borderId="27" xfId="0" applyNumberFormat="1" applyFont="1" applyFill="1" applyBorder="1" applyAlignment="1" applyProtection="1">
      <alignment horizontal="center"/>
      <protection hidden="1"/>
    </xf>
    <xf numFmtId="0" fontId="6" fillId="36" borderId="28" xfId="0" applyFont="1" applyFill="1" applyBorder="1" applyAlignment="1" applyProtection="1">
      <alignment horizontal="center"/>
      <protection hidden="1"/>
    </xf>
    <xf numFmtId="20" fontId="2" fillId="37" borderId="29" xfId="0" applyNumberFormat="1" applyFont="1" applyFill="1" applyBorder="1" applyAlignment="1" applyProtection="1">
      <alignment horizontal="center"/>
      <protection hidden="1"/>
    </xf>
    <xf numFmtId="21" fontId="2" fillId="38" borderId="30" xfId="0" applyNumberFormat="1" applyFont="1" applyFill="1" applyBorder="1" applyAlignment="1" applyProtection="1">
      <alignment horizontal="center"/>
      <protection hidden="1"/>
    </xf>
    <xf numFmtId="0" fontId="2" fillId="39" borderId="31" xfId="0" applyFont="1" applyFill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 vertical="center" textRotation="90" wrapText="1"/>
      <protection hidden="1"/>
    </xf>
    <xf numFmtId="0" fontId="5" fillId="0" borderId="21" xfId="0" applyFont="1" applyFill="1" applyBorder="1" applyAlignment="1" applyProtection="1">
      <alignment horizontal="center"/>
      <protection hidden="1"/>
    </xf>
    <xf numFmtId="0" fontId="4" fillId="0" borderId="16" xfId="0" applyNumberFormat="1" applyFont="1" applyFill="1" applyBorder="1" applyAlignment="1" applyProtection="1">
      <alignment/>
      <protection hidden="1"/>
    </xf>
    <xf numFmtId="0" fontId="4" fillId="0" borderId="18" xfId="0" applyNumberFormat="1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 locked="0"/>
    </xf>
    <xf numFmtId="0" fontId="0" fillId="0" borderId="32" xfId="0" applyFill="1" applyBorder="1" applyAlignment="1" applyProtection="1">
      <alignment horizontal="center"/>
      <protection hidden="1" locked="0"/>
    </xf>
    <xf numFmtId="0" fontId="0" fillId="0" borderId="33" xfId="0" applyFill="1" applyBorder="1" applyAlignment="1" applyProtection="1">
      <alignment horizontal="center"/>
      <protection hidden="1" locked="0"/>
    </xf>
    <xf numFmtId="0" fontId="4" fillId="0" borderId="34" xfId="0" applyFont="1" applyBorder="1" applyAlignment="1" applyProtection="1">
      <alignment horizontal="center" vertical="center" textRotation="90" wrapText="1"/>
      <protection hidden="1"/>
    </xf>
    <xf numFmtId="0" fontId="6" fillId="36" borderId="31" xfId="0" applyFont="1" applyFill="1" applyBorder="1" applyAlignment="1" applyProtection="1">
      <alignment horizontal="center"/>
      <protection hidden="1"/>
    </xf>
    <xf numFmtId="0" fontId="6" fillId="36" borderId="24" xfId="0" applyFont="1" applyFill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4" fillId="0" borderId="26" xfId="0" applyNumberFormat="1" applyFont="1" applyBorder="1" applyAlignment="1" applyProtection="1">
      <alignment vertical="center"/>
      <protection hidden="1"/>
    </xf>
    <xf numFmtId="0" fontId="4" fillId="0" borderId="27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ill="1" applyBorder="1" applyAlignment="1" applyProtection="1">
      <alignment horizontal="center" vertical="center"/>
      <protection hidden="1" locked="0"/>
    </xf>
    <xf numFmtId="168" fontId="0" fillId="0" borderId="35" xfId="0" applyNumberFormat="1" applyFill="1" applyBorder="1" applyAlignment="1" applyProtection="1">
      <alignment horizontal="center" vertical="center"/>
      <protection hidden="1" locked="0"/>
    </xf>
    <xf numFmtId="45" fontId="2" fillId="33" borderId="26" xfId="0" applyNumberFormat="1" applyFont="1" applyFill="1" applyBorder="1" applyAlignment="1" applyProtection="1">
      <alignment horizontal="center" vertical="center"/>
      <protection hidden="1"/>
    </xf>
    <xf numFmtId="45" fontId="5" fillId="0" borderId="17" xfId="0" applyNumberFormat="1" applyFont="1" applyFill="1" applyBorder="1" applyAlignment="1" applyProtection="1">
      <alignment horizontal="center" vertical="center"/>
      <protection hidden="1" locked="0"/>
    </xf>
    <xf numFmtId="45" fontId="2" fillId="35" borderId="27" xfId="0" applyNumberFormat="1" applyFont="1" applyFill="1" applyBorder="1" applyAlignment="1" applyProtection="1">
      <alignment horizontal="center" vertical="center"/>
      <protection hidden="1"/>
    </xf>
    <xf numFmtId="20" fontId="2" fillId="37" borderId="29" xfId="0" applyNumberFormat="1" applyFont="1" applyFill="1" applyBorder="1" applyAlignment="1" applyProtection="1">
      <alignment horizontal="center" vertical="center"/>
      <protection hidden="1"/>
    </xf>
    <xf numFmtId="21" fontId="2" fillId="38" borderId="30" xfId="0" applyNumberFormat="1" applyFont="1" applyFill="1" applyBorder="1" applyAlignment="1" applyProtection="1">
      <alignment horizontal="center" vertical="center"/>
      <protection hidden="1"/>
    </xf>
    <xf numFmtId="0" fontId="6" fillId="36" borderId="28" xfId="0" applyFont="1" applyFill="1" applyBorder="1" applyAlignment="1" applyProtection="1">
      <alignment horizontal="center" vertical="center"/>
      <protection hidden="1"/>
    </xf>
    <xf numFmtId="0" fontId="6" fillId="36" borderId="31" xfId="0" applyFont="1" applyFill="1" applyBorder="1" applyAlignment="1" applyProtection="1">
      <alignment horizontal="center" vertical="center"/>
      <protection hidden="1"/>
    </xf>
    <xf numFmtId="0" fontId="2" fillId="39" borderId="31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36" xfId="0" applyBorder="1" applyAlignment="1" applyProtection="1">
      <alignment horizontal="center" vertical="center"/>
      <protection hidden="1" locked="0"/>
    </xf>
    <xf numFmtId="0" fontId="0" fillId="0" borderId="37" xfId="0" applyBorder="1" applyAlignment="1" applyProtection="1">
      <alignment horizontal="center" vertical="center"/>
      <protection hidden="1" locked="0"/>
    </xf>
    <xf numFmtId="0" fontId="0" fillId="0" borderId="0" xfId="0" applyAlignment="1">
      <alignment vertical="center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0" borderId="16" xfId="0" applyNumberFormat="1" applyFont="1" applyFill="1" applyBorder="1" applyAlignment="1" applyProtection="1">
      <alignment vertical="center"/>
      <protection hidden="1"/>
    </xf>
    <xf numFmtId="0" fontId="4" fillId="0" borderId="18" xfId="0" applyNumberFormat="1" applyFont="1" applyFill="1" applyBorder="1" applyAlignment="1" applyProtection="1">
      <alignment horizontal="center" vertical="center"/>
      <protection hidden="1"/>
    </xf>
    <xf numFmtId="168" fontId="0" fillId="34" borderId="25" xfId="0" applyNumberFormat="1" applyFill="1" applyBorder="1" applyAlignment="1" applyProtection="1">
      <alignment horizontal="center" vertical="center"/>
      <protection hidden="1" locked="0"/>
    </xf>
    <xf numFmtId="168" fontId="0" fillId="34" borderId="21" xfId="0" applyNumberFormat="1" applyFill="1" applyBorder="1" applyAlignment="1" applyProtection="1">
      <alignment horizontal="center" vertical="center"/>
      <protection hidden="1" locked="0"/>
    </xf>
    <xf numFmtId="45" fontId="2" fillId="33" borderId="16" xfId="0" applyNumberFormat="1" applyFont="1" applyFill="1" applyBorder="1" applyAlignment="1" applyProtection="1">
      <alignment horizontal="center" vertical="center"/>
      <protection hidden="1"/>
    </xf>
    <xf numFmtId="45" fontId="5" fillId="0" borderId="20" xfId="0" applyNumberFormat="1" applyFont="1" applyFill="1" applyBorder="1" applyAlignment="1" applyProtection="1">
      <alignment horizontal="center" vertical="center"/>
      <protection hidden="1" locked="0"/>
    </xf>
    <xf numFmtId="45" fontId="2" fillId="35" borderId="18" xfId="0" applyNumberFormat="1" applyFont="1" applyFill="1" applyBorder="1" applyAlignment="1" applyProtection="1">
      <alignment horizontal="center" vertical="center"/>
      <protection hidden="1"/>
    </xf>
    <xf numFmtId="20" fontId="2" fillId="37" borderId="22" xfId="0" applyNumberFormat="1" applyFont="1" applyFill="1" applyBorder="1" applyAlignment="1" applyProtection="1">
      <alignment horizontal="center" vertical="center"/>
      <protection hidden="1"/>
    </xf>
    <xf numFmtId="21" fontId="2" fillId="38" borderId="23" xfId="0" applyNumberFormat="1" applyFont="1" applyFill="1" applyBorder="1" applyAlignment="1" applyProtection="1">
      <alignment horizontal="center" vertical="center"/>
      <protection hidden="1"/>
    </xf>
    <xf numFmtId="0" fontId="6" fillId="36" borderId="19" xfId="0" applyFont="1" applyFill="1" applyBorder="1" applyAlignment="1" applyProtection="1">
      <alignment horizontal="center" vertical="center"/>
      <protection hidden="1"/>
    </xf>
    <xf numFmtId="0" fontId="6" fillId="36" borderId="24" xfId="0" applyFont="1" applyFill="1" applyBorder="1" applyAlignment="1" applyProtection="1">
      <alignment horizontal="center" vertical="center"/>
      <protection hidden="1"/>
    </xf>
    <xf numFmtId="0" fontId="2" fillId="39" borderId="24" xfId="0" applyFont="1" applyFill="1" applyBorder="1" applyAlignment="1" applyProtection="1">
      <alignment horizontal="center" vertical="center"/>
      <protection hidden="1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32" xfId="0" applyFill="1" applyBorder="1" applyAlignment="1" applyProtection="1">
      <alignment horizontal="center" vertical="center"/>
      <protection hidden="1" locked="0"/>
    </xf>
    <xf numFmtId="0" fontId="0" fillId="0" borderId="33" xfId="0" applyFill="1" applyBorder="1" applyAlignment="1" applyProtection="1">
      <alignment horizontal="center" vertical="center"/>
      <protection hidden="1" locked="0"/>
    </xf>
    <xf numFmtId="168" fontId="0" fillId="34" borderId="38" xfId="0" applyNumberFormat="1" applyFill="1" applyBorder="1" applyAlignment="1" applyProtection="1">
      <alignment horizontal="center" vertical="center"/>
      <protection hidden="1" locked="0"/>
    </xf>
    <xf numFmtId="168" fontId="0" fillId="0" borderId="25" xfId="0" applyNumberFormat="1" applyFill="1" applyBorder="1" applyAlignment="1" applyProtection="1">
      <alignment horizontal="center" vertical="center"/>
      <protection hidden="1" locked="0"/>
    </xf>
    <xf numFmtId="168" fontId="0" fillId="0" borderId="21" xfId="0" applyNumberFormat="1" applyFill="1" applyBorder="1" applyAlignment="1" applyProtection="1">
      <alignment horizontal="center" vertical="center"/>
      <protection hidden="1" locked="0"/>
    </xf>
    <xf numFmtId="0" fontId="5" fillId="0" borderId="39" xfId="0" applyFont="1" applyFill="1" applyBorder="1" applyAlignment="1" applyProtection="1">
      <alignment horizontal="center" vertical="center"/>
      <protection hidden="1"/>
    </xf>
    <xf numFmtId="168" fontId="0" fillId="34" borderId="39" xfId="0" applyNumberFormat="1" applyFill="1" applyBorder="1" applyAlignment="1" applyProtection="1">
      <alignment horizontal="center" vertical="center"/>
      <protection hidden="1" locked="0"/>
    </xf>
    <xf numFmtId="20" fontId="2" fillId="37" borderId="40" xfId="0" applyNumberFormat="1" applyFont="1" applyFill="1" applyBorder="1" applyAlignment="1" applyProtection="1">
      <alignment horizontal="center" vertical="center"/>
      <protection hidden="1"/>
    </xf>
    <xf numFmtId="21" fontId="2" fillId="38" borderId="41" xfId="0" applyNumberFormat="1" applyFont="1" applyFill="1" applyBorder="1" applyAlignment="1" applyProtection="1">
      <alignment horizontal="center" vertical="center"/>
      <protection hidden="1"/>
    </xf>
    <xf numFmtId="0" fontId="6" fillId="36" borderId="42" xfId="0" applyFont="1" applyFill="1" applyBorder="1" applyAlignment="1" applyProtection="1">
      <alignment horizontal="center" vertical="center"/>
      <protection hidden="1"/>
    </xf>
    <xf numFmtId="0" fontId="2" fillId="39" borderId="42" xfId="0" applyFont="1" applyFill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4" fillId="0" borderId="16" xfId="0" applyNumberFormat="1" applyFont="1" applyBorder="1" applyAlignment="1" applyProtection="1">
      <alignment vertical="center"/>
      <protection hidden="1"/>
    </xf>
    <xf numFmtId="0" fontId="4" fillId="0" borderId="18" xfId="0" applyNumberFormat="1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168" fontId="0" fillId="0" borderId="38" xfId="0" applyNumberFormat="1" applyFill="1" applyBorder="1" applyAlignment="1" applyProtection="1">
      <alignment horizontal="center" vertical="center"/>
      <protection hidden="1" locked="0"/>
    </xf>
    <xf numFmtId="168" fontId="0" fillId="0" borderId="39" xfId="0" applyNumberFormat="1" applyFill="1" applyBorder="1" applyAlignment="1" applyProtection="1">
      <alignment horizontal="center" vertical="center"/>
      <protection hidden="1" locked="0"/>
    </xf>
    <xf numFmtId="45" fontId="5" fillId="0" borderId="20" xfId="0" applyNumberFormat="1" applyFont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0" borderId="33" xfId="0" applyBorder="1" applyAlignment="1" applyProtection="1">
      <alignment horizontal="center" vertical="center"/>
      <protection hidden="1" locked="0"/>
    </xf>
    <xf numFmtId="0" fontId="0" fillId="0" borderId="40" xfId="0" applyBorder="1" applyAlignment="1" applyProtection="1">
      <alignment horizontal="center" vertical="center"/>
      <protection hidden="1" locked="0"/>
    </xf>
    <xf numFmtId="0" fontId="0" fillId="0" borderId="20" xfId="0" applyBorder="1" applyAlignment="1" applyProtection="1">
      <alignment horizontal="center"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168" fontId="0" fillId="34" borderId="0" xfId="0" applyNumberFormat="1" applyFill="1" applyBorder="1" applyAlignment="1" applyProtection="1">
      <alignment horizontal="center"/>
      <protection hidden="1" locked="0"/>
    </xf>
    <xf numFmtId="168" fontId="0" fillId="34" borderId="35" xfId="0" applyNumberFormat="1" applyFill="1" applyBorder="1" applyAlignment="1" applyProtection="1">
      <alignment horizontal="center"/>
      <protection hidden="1" locked="0"/>
    </xf>
    <xf numFmtId="0" fontId="5" fillId="0" borderId="43" xfId="0" applyFont="1" applyBorder="1" applyAlignment="1" applyProtection="1">
      <alignment horizontal="center" vertical="center"/>
      <protection hidden="1"/>
    </xf>
    <xf numFmtId="0" fontId="4" fillId="0" borderId="13" xfId="0" applyNumberFormat="1" applyFont="1" applyBorder="1" applyAlignment="1" applyProtection="1">
      <alignment vertical="center"/>
      <protection hidden="1"/>
    </xf>
    <xf numFmtId="0" fontId="4" fillId="0" borderId="15" xfId="0" applyNumberFormat="1" applyFont="1" applyBorder="1" applyAlignment="1" applyProtection="1">
      <alignment horizontal="center" vertical="center"/>
      <protection hidden="1"/>
    </xf>
    <xf numFmtId="168" fontId="0" fillId="0" borderId="44" xfId="0" applyNumberFormat="1" applyFill="1" applyBorder="1" applyAlignment="1" applyProtection="1">
      <alignment horizontal="center" vertical="center"/>
      <protection hidden="1" locked="0"/>
    </xf>
    <xf numFmtId="168" fontId="0" fillId="0" borderId="43" xfId="0" applyNumberFormat="1" applyFill="1" applyBorder="1" applyAlignment="1" applyProtection="1">
      <alignment horizontal="center" vertical="center"/>
      <protection hidden="1" locked="0"/>
    </xf>
    <xf numFmtId="45" fontId="2" fillId="33" borderId="13" xfId="0" applyNumberFormat="1" applyFont="1" applyFill="1" applyBorder="1" applyAlignment="1" applyProtection="1">
      <alignment horizontal="center" vertical="center"/>
      <protection hidden="1"/>
    </xf>
    <xf numFmtId="45" fontId="5" fillId="0" borderId="14" xfId="0" applyNumberFormat="1" applyFont="1" applyBorder="1" applyAlignment="1" applyProtection="1">
      <alignment horizontal="center" vertical="center"/>
      <protection hidden="1" locked="0"/>
    </xf>
    <xf numFmtId="45" fontId="2" fillId="35" borderId="15" xfId="0" applyNumberFormat="1" applyFont="1" applyFill="1" applyBorder="1" applyAlignment="1" applyProtection="1">
      <alignment horizontal="center" vertical="center"/>
      <protection hidden="1"/>
    </xf>
    <xf numFmtId="20" fontId="2" fillId="37" borderId="45" xfId="0" applyNumberFormat="1" applyFont="1" applyFill="1" applyBorder="1" applyAlignment="1" applyProtection="1">
      <alignment horizontal="center" vertical="center"/>
      <protection hidden="1"/>
    </xf>
    <xf numFmtId="21" fontId="2" fillId="38" borderId="46" xfId="0" applyNumberFormat="1" applyFont="1" applyFill="1" applyBorder="1" applyAlignment="1" applyProtection="1">
      <alignment horizontal="center" vertical="center"/>
      <protection hidden="1"/>
    </xf>
    <xf numFmtId="0" fontId="6" fillId="36" borderId="47" xfId="0" applyFont="1" applyFill="1" applyBorder="1" applyAlignment="1" applyProtection="1">
      <alignment horizontal="center" vertical="center"/>
      <protection hidden="1"/>
    </xf>
    <xf numFmtId="0" fontId="6" fillId="36" borderId="48" xfId="0" applyFont="1" applyFill="1" applyBorder="1" applyAlignment="1" applyProtection="1">
      <alignment horizontal="center" vertical="center"/>
      <protection hidden="1"/>
    </xf>
    <xf numFmtId="0" fontId="2" fillId="39" borderId="48" xfId="0" applyFont="1" applyFill="1" applyBorder="1" applyAlignment="1" applyProtection="1">
      <alignment horizontal="center" vertical="center"/>
      <protection hidden="1"/>
    </xf>
    <xf numFmtId="168" fontId="0" fillId="34" borderId="44" xfId="0" applyNumberFormat="1" applyFill="1" applyBorder="1" applyAlignment="1" applyProtection="1">
      <alignment horizontal="center"/>
      <protection hidden="1" locked="0"/>
    </xf>
    <xf numFmtId="168" fontId="0" fillId="34" borderId="43" xfId="0" applyNumberFormat="1" applyFill="1" applyBorder="1" applyAlignment="1" applyProtection="1">
      <alignment horizontal="center"/>
      <protection hidden="1" locked="0"/>
    </xf>
    <xf numFmtId="45" fontId="2" fillId="33" borderId="13" xfId="0" applyNumberFormat="1" applyFont="1" applyFill="1" applyBorder="1" applyAlignment="1" applyProtection="1">
      <alignment horizontal="center"/>
      <protection hidden="1"/>
    </xf>
    <xf numFmtId="45" fontId="5" fillId="34" borderId="14" xfId="0" applyNumberFormat="1" applyFont="1" applyFill="1" applyBorder="1" applyAlignment="1" applyProtection="1">
      <alignment horizontal="center"/>
      <protection hidden="1" locked="0"/>
    </xf>
    <xf numFmtId="45" fontId="2" fillId="35" borderId="15" xfId="0" applyNumberFormat="1" applyFont="1" applyFill="1" applyBorder="1" applyAlignment="1" applyProtection="1">
      <alignment horizontal="center"/>
      <protection hidden="1"/>
    </xf>
    <xf numFmtId="20" fontId="2" fillId="37" borderId="45" xfId="0" applyNumberFormat="1" applyFont="1" applyFill="1" applyBorder="1" applyAlignment="1" applyProtection="1">
      <alignment horizontal="center"/>
      <protection hidden="1"/>
    </xf>
    <xf numFmtId="21" fontId="2" fillId="38" borderId="46" xfId="0" applyNumberFormat="1" applyFont="1" applyFill="1" applyBorder="1" applyAlignment="1" applyProtection="1">
      <alignment horizontal="center"/>
      <protection hidden="1"/>
    </xf>
    <xf numFmtId="0" fontId="6" fillId="36" borderId="47" xfId="0" applyFont="1" applyFill="1" applyBorder="1" applyAlignment="1" applyProtection="1">
      <alignment horizontal="center"/>
      <protection hidden="1"/>
    </xf>
    <xf numFmtId="0" fontId="6" fillId="36" borderId="48" xfId="0" applyFont="1" applyFill="1" applyBorder="1" applyAlignment="1" applyProtection="1">
      <alignment horizontal="center"/>
      <protection hidden="1"/>
    </xf>
    <xf numFmtId="0" fontId="2" fillId="39" borderId="48" xfId="0" applyFont="1" applyFill="1" applyBorder="1" applyAlignment="1" applyProtection="1">
      <alignment horizontal="center"/>
      <protection hidden="1"/>
    </xf>
    <xf numFmtId="0" fontId="5" fillId="0" borderId="35" xfId="0" applyFont="1" applyFill="1" applyBorder="1" applyAlignment="1" applyProtection="1">
      <alignment horizontal="center"/>
      <protection hidden="1"/>
    </xf>
    <xf numFmtId="0" fontId="4" fillId="0" borderId="26" xfId="0" applyNumberFormat="1" applyFont="1" applyFill="1" applyBorder="1" applyAlignment="1" applyProtection="1">
      <alignment/>
      <protection hidden="1"/>
    </xf>
    <xf numFmtId="0" fontId="4" fillId="0" borderId="27" xfId="0" applyNumberFormat="1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4" fillId="0" borderId="13" xfId="0" applyNumberFormat="1" applyFont="1" applyFill="1" applyBorder="1" applyAlignment="1" applyProtection="1">
      <alignment/>
      <protection hidden="1"/>
    </xf>
    <xf numFmtId="0" fontId="4" fillId="0" borderId="15" xfId="0" applyNumberFormat="1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 locked="0"/>
    </xf>
    <xf numFmtId="0" fontId="0" fillId="0" borderId="36" xfId="0" applyFill="1" applyBorder="1" applyAlignment="1" applyProtection="1">
      <alignment horizontal="center"/>
      <protection hidden="1" locked="0"/>
    </xf>
    <xf numFmtId="0" fontId="0" fillId="0" borderId="37" xfId="0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45" fontId="2" fillId="0" borderId="0" xfId="0" applyNumberFormat="1" applyFont="1" applyFill="1" applyBorder="1" applyAlignment="1" applyProtection="1">
      <alignment horizontal="center" vertical="center"/>
      <protection hidden="1"/>
    </xf>
    <xf numFmtId="45" fontId="5" fillId="0" borderId="0" xfId="0" applyNumberFormat="1" applyFont="1" applyFill="1" applyBorder="1" applyAlignment="1" applyProtection="1">
      <alignment horizontal="center" vertical="center"/>
      <protection hidden="1" locked="0"/>
    </xf>
    <xf numFmtId="20" fontId="2" fillId="0" borderId="0" xfId="0" applyNumberFormat="1" applyFont="1" applyFill="1" applyBorder="1" applyAlignment="1" applyProtection="1">
      <alignment horizontal="center" vertical="center"/>
      <protection hidden="1"/>
    </xf>
    <xf numFmtId="21" fontId="2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 locked="0"/>
    </xf>
    <xf numFmtId="0" fontId="0" fillId="0" borderId="0" xfId="0" applyFill="1" applyAlignment="1">
      <alignment vertical="center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0" fillId="0" borderId="49" xfId="0" applyFont="1" applyBorder="1" applyAlignment="1" applyProtection="1">
      <alignment horizontal="center" vertical="center" wrapText="1"/>
      <protection hidden="1"/>
    </xf>
    <xf numFmtId="2" fontId="5" fillId="0" borderId="50" xfId="0" applyNumberFormat="1" applyFont="1" applyFill="1" applyBorder="1" applyAlignment="1" applyProtection="1">
      <alignment horizontal="center" vertical="center"/>
      <protection hidden="1"/>
    </xf>
    <xf numFmtId="1" fontId="5" fillId="0" borderId="51" xfId="0" applyNumberFormat="1" applyFont="1" applyBorder="1" applyAlignment="1" applyProtection="1">
      <alignment horizontal="center" vertical="center" wrapText="1"/>
      <protection hidden="1" locked="0"/>
    </xf>
    <xf numFmtId="1" fontId="5" fillId="0" borderId="52" xfId="0" applyNumberFormat="1" applyFont="1" applyBorder="1" applyAlignment="1" applyProtection="1">
      <alignment horizontal="center" vertical="center" wrapText="1"/>
      <protection hidden="1" locked="0"/>
    </xf>
    <xf numFmtId="1" fontId="5" fillId="0" borderId="53" xfId="0" applyNumberFormat="1" applyFont="1" applyBorder="1" applyAlignment="1" applyProtection="1">
      <alignment horizontal="center" vertical="center" wrapText="1"/>
      <protection hidden="1" locked="0"/>
    </xf>
    <xf numFmtId="2" fontId="5" fillId="0" borderId="54" xfId="0" applyNumberFormat="1" applyFont="1" applyBorder="1" applyAlignment="1" applyProtection="1">
      <alignment horizontal="center" vertical="center" wrapText="1"/>
      <protection hidden="1"/>
    </xf>
    <xf numFmtId="2" fontId="5" fillId="0" borderId="47" xfId="0" applyNumberFormat="1" applyFont="1" applyFill="1" applyBorder="1" applyAlignment="1" applyProtection="1">
      <alignment horizontal="center" vertical="center"/>
      <protection hidden="1"/>
    </xf>
    <xf numFmtId="1" fontId="5" fillId="0" borderId="45" xfId="0" applyNumberFormat="1" applyFont="1" applyBorder="1" applyAlignment="1" applyProtection="1">
      <alignment horizontal="center" vertical="center" wrapText="1"/>
      <protection hidden="1" locked="0"/>
    </xf>
    <xf numFmtId="1" fontId="5" fillId="0" borderId="14" xfId="0" applyNumberFormat="1" applyFont="1" applyBorder="1" applyAlignment="1" applyProtection="1">
      <alignment horizontal="center" vertical="center" wrapText="1"/>
      <protection hidden="1" locked="0"/>
    </xf>
    <xf numFmtId="1" fontId="5" fillId="0" borderId="46" xfId="0" applyNumberFormat="1" applyFont="1" applyBorder="1" applyAlignment="1" applyProtection="1">
      <alignment horizontal="center" vertical="center" wrapText="1"/>
      <protection hidden="1" locked="0"/>
    </xf>
    <xf numFmtId="2" fontId="5" fillId="0" borderId="13" xfId="0" applyNumberFormat="1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1" fontId="5" fillId="0" borderId="57" xfId="0" applyNumberFormat="1" applyFont="1" applyBorder="1" applyAlignment="1" applyProtection="1">
      <alignment horizontal="center" vertical="center" wrapText="1"/>
      <protection hidden="1" locked="0"/>
    </xf>
    <xf numFmtId="1" fontId="5" fillId="0" borderId="17" xfId="0" applyNumberFormat="1" applyFont="1" applyBorder="1" applyAlignment="1" applyProtection="1">
      <alignment horizontal="center" vertical="center" wrapText="1"/>
      <protection hidden="1" locked="0"/>
    </xf>
    <xf numFmtId="1" fontId="5" fillId="0" borderId="58" xfId="0" applyNumberFormat="1" applyFont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 textRotation="90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60" xfId="0" applyFont="1" applyBorder="1" applyAlignment="1" applyProtection="1">
      <alignment horizontal="center" vertical="center" wrapText="1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1" fontId="5" fillId="0" borderId="20" xfId="0" applyNumberFormat="1" applyFont="1" applyBorder="1" applyAlignment="1" applyProtection="1">
      <alignment horizontal="center" vertical="center"/>
      <protection hidden="1"/>
    </xf>
    <xf numFmtId="2" fontId="5" fillId="34" borderId="26" xfId="0" applyNumberFormat="1" applyFont="1" applyFill="1" applyBorder="1" applyAlignment="1" applyProtection="1">
      <alignment horizontal="center" vertical="center"/>
      <protection hidden="1"/>
    </xf>
    <xf numFmtId="2" fontId="5" fillId="34" borderId="16" xfId="0" applyNumberFormat="1" applyFont="1" applyFill="1" applyBorder="1" applyAlignment="1" applyProtection="1">
      <alignment horizontal="center" vertical="center"/>
      <protection hidden="1"/>
    </xf>
    <xf numFmtId="1" fontId="5" fillId="34" borderId="20" xfId="0" applyNumberFormat="1" applyFont="1" applyFill="1" applyBorder="1" applyAlignment="1" applyProtection="1">
      <alignment horizontal="center" vertical="center"/>
      <protection hidden="1"/>
    </xf>
    <xf numFmtId="2" fontId="5" fillId="0" borderId="26" xfId="0" applyNumberFormat="1" applyFont="1" applyBorder="1" applyAlignment="1" applyProtection="1">
      <alignment horizontal="center" vertical="center"/>
      <protection hidden="1"/>
    </xf>
    <xf numFmtId="2" fontId="5" fillId="0" borderId="26" xfId="0" applyNumberFormat="1" applyFont="1" applyFill="1" applyBorder="1" applyAlignment="1" applyProtection="1">
      <alignment horizontal="center" vertical="center"/>
      <protection hidden="1"/>
    </xf>
    <xf numFmtId="2" fontId="5" fillId="0" borderId="16" xfId="0" applyNumberFormat="1" applyFont="1" applyFill="1" applyBorder="1" applyAlignment="1" applyProtection="1">
      <alignment horizontal="center" vertical="center"/>
      <protection hidden="1"/>
    </xf>
    <xf numFmtId="1" fontId="5" fillId="0" borderId="20" xfId="0" applyNumberFormat="1" applyFont="1" applyFill="1" applyBorder="1" applyAlignment="1" applyProtection="1">
      <alignment horizontal="center" vertical="center"/>
      <protection hidden="1"/>
    </xf>
    <xf numFmtId="1" fontId="5" fillId="34" borderId="17" xfId="0" applyNumberFormat="1" applyFont="1" applyFill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 vertical="center"/>
      <protection hidden="1"/>
    </xf>
    <xf numFmtId="1" fontId="5" fillId="0" borderId="14" xfId="0" applyNumberFormat="1" applyFont="1" applyBorder="1" applyAlignment="1" applyProtection="1">
      <alignment horizontal="center" vertical="center"/>
      <protection hidden="1"/>
    </xf>
    <xf numFmtId="2" fontId="5" fillId="34" borderId="13" xfId="0" applyNumberFormat="1" applyFont="1" applyFill="1" applyBorder="1" applyAlignment="1" applyProtection="1">
      <alignment horizontal="center" vertical="center"/>
      <protection hidden="1"/>
    </xf>
    <xf numFmtId="1" fontId="5" fillId="34" borderId="14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/>
      <protection locked="0"/>
    </xf>
    <xf numFmtId="49" fontId="22" fillId="0" borderId="0" xfId="0" applyNumberFormat="1" applyFont="1" applyFill="1" applyAlignment="1" applyProtection="1">
      <alignment horizontal="center"/>
      <protection locked="0"/>
    </xf>
    <xf numFmtId="2" fontId="22" fillId="0" borderId="0" xfId="0" applyNumberFormat="1" applyFont="1" applyFill="1" applyAlignment="1" applyProtection="1">
      <alignment horizontal="center"/>
      <protection locked="0"/>
    </xf>
    <xf numFmtId="0" fontId="22" fillId="0" borderId="0" xfId="0" applyNumberFormat="1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center" vertical="center"/>
      <protection locked="0"/>
    </xf>
    <xf numFmtId="0" fontId="22" fillId="0" borderId="61" xfId="0" applyFont="1" applyFill="1" applyBorder="1" applyAlignment="1">
      <alignment horizontal="center" vertical="center" textRotation="90" wrapText="1"/>
    </xf>
    <xf numFmtId="0" fontId="27" fillId="0" borderId="62" xfId="0" applyFont="1" applyFill="1" applyBorder="1" applyAlignment="1" applyProtection="1">
      <alignment horizontal="center" vertical="center" wrapText="1"/>
      <protection locked="0"/>
    </xf>
    <xf numFmtId="49" fontId="22" fillId="0" borderId="6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63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6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ill="1" applyBorder="1" applyAlignment="1">
      <alignment horizontal="center" vertical="center"/>
    </xf>
    <xf numFmtId="0" fontId="26" fillId="0" borderId="67" xfId="0" applyFont="1" applyFill="1" applyBorder="1" applyAlignment="1" applyProtection="1">
      <alignment horizontal="left"/>
      <protection locked="0"/>
    </xf>
    <xf numFmtId="0" fontId="26" fillId="0" borderId="68" xfId="0" applyFont="1" applyFill="1" applyBorder="1" applyAlignment="1" applyProtection="1">
      <alignment/>
      <protection locked="0"/>
    </xf>
    <xf numFmtId="4" fontId="28" fillId="0" borderId="66" xfId="0" applyNumberFormat="1" applyFont="1" applyFill="1" applyBorder="1" applyAlignment="1" applyProtection="1">
      <alignment horizontal="center"/>
      <protection locked="0"/>
    </xf>
    <xf numFmtId="4" fontId="28" fillId="0" borderId="17" xfId="0" applyNumberFormat="1" applyFont="1" applyFill="1" applyBorder="1" applyAlignment="1" applyProtection="1">
      <alignment horizontal="center"/>
      <protection locked="0"/>
    </xf>
    <xf numFmtId="4" fontId="29" fillId="0" borderId="69" xfId="0" applyNumberFormat="1" applyFont="1" applyFill="1" applyBorder="1" applyAlignment="1" applyProtection="1">
      <alignment horizontal="center" shrinkToFit="1"/>
      <protection/>
    </xf>
    <xf numFmtId="0" fontId="28" fillId="0" borderId="70" xfId="0" applyNumberFormat="1" applyFont="1" applyFill="1" applyBorder="1" applyAlignment="1" applyProtection="1">
      <alignment horizontal="center"/>
      <protection/>
    </xf>
    <xf numFmtId="0" fontId="26" fillId="0" borderId="38" xfId="0" applyFont="1" applyFill="1" applyBorder="1" applyAlignment="1" applyProtection="1">
      <alignment horizontal="left"/>
      <protection locked="0"/>
    </xf>
    <xf numFmtId="0" fontId="26" fillId="0" borderId="71" xfId="0" applyFont="1" applyFill="1" applyBorder="1" applyAlignment="1" applyProtection="1">
      <alignment/>
      <protection locked="0"/>
    </xf>
    <xf numFmtId="4" fontId="29" fillId="0" borderId="72" xfId="0" applyNumberFormat="1" applyFont="1" applyFill="1" applyBorder="1" applyAlignment="1" applyProtection="1">
      <alignment horizontal="center" shrinkToFi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" fontId="20" fillId="34" borderId="18" xfId="0" applyNumberFormat="1" applyFont="1" applyFill="1" applyBorder="1" applyAlignment="1" applyProtection="1">
      <alignment horizontal="center" vertical="center"/>
      <protection hidden="1"/>
    </xf>
    <xf numFmtId="1" fontId="20" fillId="34" borderId="39" xfId="0" applyNumberFormat="1" applyFont="1" applyFill="1" applyBorder="1" applyAlignment="1" applyProtection="1">
      <alignment horizontal="center" vertical="center"/>
      <protection hidden="1"/>
    </xf>
    <xf numFmtId="1" fontId="17" fillId="34" borderId="28" xfId="0" applyNumberFormat="1" applyFont="1" applyFill="1" applyBorder="1" applyAlignment="1" applyProtection="1">
      <alignment horizontal="center" vertical="center"/>
      <protection hidden="1"/>
    </xf>
    <xf numFmtId="1" fontId="17" fillId="34" borderId="19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Border="1" applyAlignment="1" applyProtection="1">
      <alignment horizontal="center" vertical="center"/>
      <protection hidden="1"/>
    </xf>
    <xf numFmtId="1" fontId="17" fillId="0" borderId="28" xfId="0" applyNumberFormat="1" applyFont="1" applyBorder="1" applyAlignment="1" applyProtection="1">
      <alignment horizontal="center" vertical="center"/>
      <protection hidden="1"/>
    </xf>
    <xf numFmtId="1" fontId="17" fillId="0" borderId="19" xfId="0" applyNumberFormat="1" applyFont="1" applyBorder="1" applyAlignment="1" applyProtection="1">
      <alignment horizontal="center" vertical="center"/>
      <protection hidden="1"/>
    </xf>
    <xf numFmtId="1" fontId="5" fillId="34" borderId="73" xfId="0" applyNumberFormat="1" applyFont="1" applyFill="1" applyBorder="1" applyAlignment="1" applyProtection="1">
      <alignment horizontal="center" vertical="center"/>
      <protection hidden="1"/>
    </xf>
    <xf numFmtId="1" fontId="5" fillId="34" borderId="28" xfId="0" applyNumberFormat="1" applyFont="1" applyFill="1" applyBorder="1" applyAlignment="1" applyProtection="1">
      <alignment horizontal="center" vertical="center"/>
      <protection hidden="1"/>
    </xf>
    <xf numFmtId="0" fontId="5" fillId="34" borderId="21" xfId="0" applyFont="1" applyFill="1" applyBorder="1" applyAlignment="1" applyProtection="1">
      <alignment horizontal="left" vertical="center"/>
      <protection hidden="1"/>
    </xf>
    <xf numFmtId="0" fontId="5" fillId="34" borderId="74" xfId="0" applyFont="1" applyFill="1" applyBorder="1" applyAlignment="1" applyProtection="1">
      <alignment horizontal="left" vertical="center"/>
      <protection hidden="1"/>
    </xf>
    <xf numFmtId="1" fontId="20" fillId="0" borderId="18" xfId="0" applyNumberFormat="1" applyFont="1" applyBorder="1" applyAlignment="1" applyProtection="1">
      <alignment horizontal="center" vertical="center"/>
      <protection hidden="1"/>
    </xf>
    <xf numFmtId="1" fontId="5" fillId="0" borderId="73" xfId="0" applyNumberFormat="1" applyFont="1" applyBorder="1" applyAlignment="1" applyProtection="1">
      <alignment horizontal="center" vertical="center"/>
      <protection hidden="1"/>
    </xf>
    <xf numFmtId="1" fontId="5" fillId="0" borderId="28" xfId="0" applyNumberFormat="1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74" xfId="0" applyFont="1" applyBorder="1" applyAlignment="1" applyProtection="1">
      <alignment horizontal="left" vertical="center"/>
      <protection hidden="1"/>
    </xf>
    <xf numFmtId="1" fontId="20" fillId="34" borderId="15" xfId="0" applyNumberFormat="1" applyFont="1" applyFill="1" applyBorder="1" applyAlignment="1" applyProtection="1">
      <alignment horizontal="center" vertical="center"/>
      <protection hidden="1"/>
    </xf>
    <xf numFmtId="1" fontId="20" fillId="34" borderId="43" xfId="0" applyNumberFormat="1" applyFont="1" applyFill="1" applyBorder="1" applyAlignment="1" applyProtection="1">
      <alignment horizontal="center" vertical="center"/>
      <protection hidden="1"/>
    </xf>
    <xf numFmtId="1" fontId="17" fillId="34" borderId="47" xfId="0" applyNumberFormat="1" applyFont="1" applyFill="1" applyBorder="1" applyAlignment="1" applyProtection="1">
      <alignment horizontal="center" vertical="center"/>
      <protection hidden="1"/>
    </xf>
    <xf numFmtId="1" fontId="5" fillId="34" borderId="75" xfId="0" applyNumberFormat="1" applyFont="1" applyFill="1" applyBorder="1" applyAlignment="1" applyProtection="1">
      <alignment horizontal="center" vertical="center"/>
      <protection hidden="1"/>
    </xf>
    <xf numFmtId="0" fontId="5" fillId="34" borderId="76" xfId="0" applyFont="1" applyFill="1" applyBorder="1" applyAlignment="1" applyProtection="1">
      <alignment horizontal="left" vertical="center"/>
      <protection hidden="1"/>
    </xf>
    <xf numFmtId="0" fontId="19" fillId="0" borderId="77" xfId="0" applyFont="1" applyBorder="1" applyAlignment="1" applyProtection="1">
      <alignment horizontal="center" vertical="center" textRotation="90"/>
      <protection hidden="1"/>
    </xf>
    <xf numFmtId="0" fontId="19" fillId="0" borderId="78" xfId="0" applyFont="1" applyBorder="1" applyAlignment="1" applyProtection="1">
      <alignment horizontal="center" vertical="center" textRotation="90"/>
      <protection hidden="1"/>
    </xf>
    <xf numFmtId="0" fontId="19" fillId="0" borderId="75" xfId="0" applyFont="1" applyBorder="1" applyAlignment="1" applyProtection="1">
      <alignment horizontal="center" vertical="center" textRotation="90"/>
      <protection hidden="1"/>
    </xf>
    <xf numFmtId="0" fontId="5" fillId="0" borderId="31" xfId="0" applyFont="1" applyBorder="1" applyAlignment="1" applyProtection="1">
      <alignment horizontal="center" vertical="center"/>
      <protection hidden="1"/>
    </xf>
    <xf numFmtId="0" fontId="5" fillId="0" borderId="79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 textRotation="90"/>
      <protection hidden="1"/>
    </xf>
    <xf numFmtId="0" fontId="10" fillId="0" borderId="78" xfId="0" applyFont="1" applyBorder="1" applyAlignment="1" applyProtection="1">
      <alignment horizontal="center" vertical="center" textRotation="90"/>
      <protection hidden="1"/>
    </xf>
    <xf numFmtId="0" fontId="10" fillId="0" borderId="75" xfId="0" applyFont="1" applyBorder="1" applyAlignment="1" applyProtection="1">
      <alignment horizontal="center" vertical="center" textRotation="90"/>
      <protection hidden="1"/>
    </xf>
    <xf numFmtId="0" fontId="10" fillId="0" borderId="59" xfId="0" applyFont="1" applyBorder="1" applyAlignment="1" applyProtection="1">
      <alignment horizontal="center" vertical="center" textRotation="90" wrapText="1"/>
      <protection hidden="1"/>
    </xf>
    <xf numFmtId="0" fontId="10" fillId="0" borderId="81" xfId="0" applyFont="1" applyBorder="1" applyAlignment="1" applyProtection="1">
      <alignment/>
      <protection hidden="1"/>
    </xf>
    <xf numFmtId="0" fontId="10" fillId="0" borderId="82" xfId="0" applyFont="1" applyBorder="1" applyAlignment="1" applyProtection="1">
      <alignment horizontal="center" vertical="center" textRotation="90" wrapText="1"/>
      <protection hidden="1"/>
    </xf>
    <xf numFmtId="0" fontId="10" fillId="0" borderId="81" xfId="0" applyFont="1" applyBorder="1" applyAlignment="1" applyProtection="1">
      <alignment horizontal="center" vertical="center" textRotation="90" wrapText="1"/>
      <protection hidden="1"/>
    </xf>
    <xf numFmtId="0" fontId="17" fillId="0" borderId="0" xfId="0" applyFont="1" applyFill="1" applyAlignment="1" applyProtection="1">
      <alignment horizontal="center"/>
      <protection hidden="1" locked="0"/>
    </xf>
    <xf numFmtId="0" fontId="17" fillId="0" borderId="0" xfId="0" applyFont="1" applyFill="1" applyAlignment="1" applyProtection="1">
      <alignment horizontal="left"/>
      <protection hidden="1" locked="0"/>
    </xf>
    <xf numFmtId="1" fontId="20" fillId="0" borderId="43" xfId="0" applyNumberFormat="1" applyFont="1" applyBorder="1" applyAlignment="1" applyProtection="1">
      <alignment horizontal="center" vertical="center"/>
      <protection hidden="1"/>
    </xf>
    <xf numFmtId="1" fontId="17" fillId="0" borderId="47" xfId="0" applyNumberFormat="1" applyFont="1" applyBorder="1" applyAlignment="1" applyProtection="1">
      <alignment horizontal="center" vertical="center"/>
      <protection hidden="1"/>
    </xf>
    <xf numFmtId="1" fontId="20" fillId="0" borderId="15" xfId="0" applyNumberFormat="1" applyFont="1" applyBorder="1" applyAlignment="1" applyProtection="1">
      <alignment horizontal="center" vertical="center"/>
      <protection hidden="1"/>
    </xf>
    <xf numFmtId="1" fontId="5" fillId="0" borderId="75" xfId="0" applyNumberFormat="1" applyFont="1" applyBorder="1" applyAlignment="1" applyProtection="1">
      <alignment horizontal="center" vertical="center"/>
      <protection hidden="1"/>
    </xf>
    <xf numFmtId="0" fontId="5" fillId="0" borderId="76" xfId="0" applyFont="1" applyBorder="1" applyAlignment="1" applyProtection="1">
      <alignment horizontal="left" vertical="center"/>
      <protection hidden="1"/>
    </xf>
    <xf numFmtId="1" fontId="20" fillId="0" borderId="18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1" fontId="17" fillId="0" borderId="19" xfId="0" applyNumberFormat="1" applyFont="1" applyFill="1" applyBorder="1" applyAlignment="1" applyProtection="1">
      <alignment horizontal="center" vertical="center"/>
      <protection hidden="1"/>
    </xf>
    <xf numFmtId="1" fontId="5" fillId="0" borderId="73" xfId="0" applyNumberFormat="1" applyFont="1" applyFill="1" applyBorder="1" applyAlignment="1" applyProtection="1">
      <alignment horizontal="center" vertical="center"/>
      <protection hidden="1"/>
    </xf>
    <xf numFmtId="1" fontId="5" fillId="0" borderId="28" xfId="0" applyNumberFormat="1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left" vertical="center"/>
      <protection hidden="1"/>
    </xf>
    <xf numFmtId="0" fontId="5" fillId="0" borderId="74" xfId="0" applyFont="1" applyFill="1" applyBorder="1" applyAlignment="1" applyProtection="1">
      <alignment horizontal="left" vertical="center"/>
      <protection hidden="1"/>
    </xf>
    <xf numFmtId="1" fontId="20" fillId="34" borderId="74" xfId="0" applyNumberFormat="1" applyFont="1" applyFill="1" applyBorder="1" applyAlignment="1" applyProtection="1">
      <alignment horizontal="center" vertical="center"/>
      <protection hidden="1"/>
    </xf>
    <xf numFmtId="1" fontId="20" fillId="34" borderId="27" xfId="0" applyNumberFormat="1" applyFont="1" applyFill="1" applyBorder="1" applyAlignment="1" applyProtection="1">
      <alignment horizontal="center" vertical="center"/>
      <protection hidden="1"/>
    </xf>
    <xf numFmtId="1" fontId="5" fillId="34" borderId="78" xfId="0" applyNumberFormat="1" applyFont="1" applyFill="1" applyBorder="1" applyAlignment="1" applyProtection="1">
      <alignment horizontal="center" vertical="center"/>
      <protection hidden="1"/>
    </xf>
    <xf numFmtId="0" fontId="5" fillId="34" borderId="35" xfId="0" applyFont="1" applyFill="1" applyBorder="1" applyAlignment="1" applyProtection="1">
      <alignment horizontal="left" vertical="center"/>
      <protection hidden="1"/>
    </xf>
    <xf numFmtId="0" fontId="7" fillId="36" borderId="0" xfId="0" applyFont="1" applyFill="1" applyAlignment="1" applyProtection="1">
      <alignment horizontal="center"/>
      <protection hidden="1"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63" xfId="0" applyFont="1" applyFill="1" applyBorder="1" applyAlignment="1" applyProtection="1">
      <alignment horizontal="center" vertical="center" wrapText="1"/>
      <protection locked="0"/>
    </xf>
    <xf numFmtId="0" fontId="27" fillId="0" borderId="83" xfId="0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hidden="1" locked="0"/>
    </xf>
    <xf numFmtId="0" fontId="0" fillId="0" borderId="44" xfId="0" applyBorder="1" applyAlignment="1" applyProtection="1">
      <alignment horizontal="center" vertical="center"/>
      <protection hidden="1" locked="0"/>
    </xf>
    <xf numFmtId="0" fontId="0" fillId="0" borderId="48" xfId="0" applyBorder="1" applyAlignment="1" applyProtection="1">
      <alignment horizontal="center" vertical="center"/>
      <protection hidden="1" locked="0"/>
    </xf>
    <xf numFmtId="20" fontId="4" fillId="0" borderId="59" xfId="0" applyNumberFormat="1" applyFont="1" applyBorder="1" applyAlignment="1" applyProtection="1">
      <alignment horizontal="center" vertical="center"/>
      <protection hidden="1"/>
    </xf>
    <xf numFmtId="20" fontId="0" fillId="0" borderId="82" xfId="0" applyNumberFormat="1" applyBorder="1" applyAlignment="1" applyProtection="1">
      <alignment horizontal="center" vertical="center"/>
      <protection hidden="1"/>
    </xf>
    <xf numFmtId="20" fontId="0" fillId="0" borderId="81" xfId="0" applyNumberForma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0" fillId="0" borderId="82" xfId="0" applyBorder="1" applyAlignment="1" applyProtection="1">
      <alignment horizontal="center" vertical="center"/>
      <protection hidden="1"/>
    </xf>
    <xf numFmtId="0" fontId="0" fillId="0" borderId="81" xfId="0" applyBorder="1" applyAlignment="1" applyProtection="1">
      <alignment horizontal="center" vertical="center"/>
      <protection hidden="1"/>
    </xf>
    <xf numFmtId="20" fontId="7" fillId="36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horizontal="center" vertical="center" textRotation="90" wrapText="1"/>
      <protection hidden="1"/>
    </xf>
    <xf numFmtId="0" fontId="3" fillId="0" borderId="76" xfId="0" applyFont="1" applyBorder="1" applyAlignment="1" applyProtection="1">
      <alignment horizontal="center" vertical="center" textRotation="90" wrapText="1"/>
      <protection hidden="1"/>
    </xf>
    <xf numFmtId="0" fontId="3" fillId="0" borderId="84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76" xfId="0" applyFont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center" vertical="center" wrapText="1"/>
      <protection hidden="1"/>
    </xf>
    <xf numFmtId="165" fontId="4" fillId="0" borderId="85" xfId="0" applyNumberFormat="1" applyFont="1" applyBorder="1" applyAlignment="1" applyProtection="1">
      <alignment horizontal="center" vertical="center" textRotation="90" wrapText="1"/>
      <protection hidden="1"/>
    </xf>
    <xf numFmtId="165" fontId="4" fillId="0" borderId="60" xfId="0" applyNumberFormat="1" applyFont="1" applyBorder="1" applyAlignment="1" applyProtection="1">
      <alignment horizontal="center" vertical="center" textRotation="90" wrapText="1"/>
      <protection hidden="1"/>
    </xf>
    <xf numFmtId="165" fontId="4" fillId="0" borderId="86" xfId="0" applyNumberFormat="1" applyFont="1" applyBorder="1" applyAlignment="1" applyProtection="1">
      <alignment horizontal="center" vertical="center" textRotation="90" wrapText="1"/>
      <protection hidden="1"/>
    </xf>
    <xf numFmtId="165" fontId="4" fillId="0" borderId="10" xfId="0" applyNumberFormat="1" applyFont="1" applyBorder="1" applyAlignment="1" applyProtection="1">
      <alignment horizontal="center" vertical="center" textRotation="90" wrapText="1"/>
      <protection hidden="1"/>
    </xf>
    <xf numFmtId="47" fontId="4" fillId="0" borderId="87" xfId="0" applyNumberFormat="1" applyFont="1" applyBorder="1" applyAlignment="1" applyProtection="1">
      <alignment horizontal="center" vertical="center" textRotation="90" wrapText="1"/>
      <protection hidden="1"/>
    </xf>
    <xf numFmtId="47" fontId="4" fillId="0" borderId="11" xfId="0" applyNumberFormat="1" applyFont="1" applyBorder="1" applyAlignment="1" applyProtection="1">
      <alignment horizontal="center" vertical="center" textRotation="90" wrapText="1"/>
      <protection hidden="1"/>
    </xf>
    <xf numFmtId="165" fontId="4" fillId="0" borderId="88" xfId="34" applyNumberFormat="1" applyFont="1" applyBorder="1" applyAlignment="1" applyProtection="1">
      <alignment horizontal="center" vertical="center" textRotation="90" wrapText="1"/>
      <protection hidden="1"/>
    </xf>
    <xf numFmtId="165" fontId="4" fillId="0" borderId="12" xfId="34" applyNumberFormat="1" applyFont="1" applyBorder="1" applyAlignment="1" applyProtection="1">
      <alignment horizontal="center" vertical="center" textRotation="90" wrapText="1"/>
      <protection hidden="1"/>
    </xf>
    <xf numFmtId="0" fontId="13" fillId="0" borderId="54" xfId="0" applyFont="1" applyBorder="1" applyAlignment="1" applyProtection="1">
      <alignment horizontal="center" vertical="center" wrapText="1"/>
      <protection hidden="1"/>
    </xf>
    <xf numFmtId="0" fontId="13" fillId="0" borderId="13" xfId="0" applyFont="1" applyBorder="1" applyAlignment="1" applyProtection="1">
      <alignment horizontal="center" vertical="center" wrapText="1"/>
      <protection hidden="1"/>
    </xf>
    <xf numFmtId="0" fontId="14" fillId="0" borderId="52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left" vertical="center" wrapText="1"/>
      <protection hidden="1"/>
    </xf>
    <xf numFmtId="1" fontId="11" fillId="0" borderId="88" xfId="0" applyNumberFormat="1" applyFont="1" applyBorder="1" applyAlignment="1" applyProtection="1">
      <alignment horizontal="center" vertical="center" wrapText="1"/>
      <protection hidden="1"/>
    </xf>
    <xf numFmtId="1" fontId="11" fillId="0" borderId="12" xfId="0" applyNumberFormat="1" applyFont="1" applyBorder="1" applyAlignment="1" applyProtection="1">
      <alignment horizontal="center" vertical="center" wrapText="1"/>
      <protection hidden="1"/>
    </xf>
    <xf numFmtId="0" fontId="13" fillId="0" borderId="86" xfId="0" applyFont="1" applyBorder="1" applyAlignment="1" applyProtection="1">
      <alignment horizontal="center" vertical="center" wrapText="1"/>
      <protection hidden="1"/>
    </xf>
    <xf numFmtId="0" fontId="13" fillId="0" borderId="10" xfId="0" applyFont="1" applyBorder="1" applyAlignment="1" applyProtection="1">
      <alignment horizontal="center" vertical="center" wrapText="1"/>
      <protection hidden="1"/>
    </xf>
    <xf numFmtId="0" fontId="14" fillId="0" borderId="87" xfId="0" applyFont="1" applyBorder="1" applyAlignment="1" applyProtection="1">
      <alignment horizontal="left" vertical="center" wrapText="1"/>
      <protection hidden="1"/>
    </xf>
    <xf numFmtId="0" fontId="14" fillId="0" borderId="11" xfId="0" applyFont="1" applyBorder="1" applyAlignment="1" applyProtection="1">
      <alignment horizontal="left" vertical="center" wrapText="1"/>
      <protection hidden="1"/>
    </xf>
    <xf numFmtId="0" fontId="10" fillId="0" borderId="18" xfId="0" applyFont="1" applyBorder="1" applyAlignment="1" applyProtection="1">
      <alignment horizontal="center" textRotation="90" wrapText="1"/>
      <protection hidden="1"/>
    </xf>
    <xf numFmtId="0" fontId="10" fillId="0" borderId="15" xfId="0" applyFont="1" applyBorder="1" applyAlignment="1" applyProtection="1">
      <alignment horizontal="center" textRotation="90" wrapText="1"/>
      <protection hidden="1"/>
    </xf>
    <xf numFmtId="0" fontId="10" fillId="0" borderId="21" xfId="0" applyFont="1" applyBorder="1" applyAlignment="1" applyProtection="1">
      <alignment horizontal="left" vertical="center" wrapText="1" indent="1"/>
      <protection hidden="1"/>
    </xf>
    <xf numFmtId="0" fontId="10" fillId="0" borderId="25" xfId="0" applyFont="1" applyBorder="1" applyAlignment="1" applyProtection="1">
      <alignment horizontal="left" vertical="center" wrapText="1" indent="1"/>
      <protection hidden="1"/>
    </xf>
    <xf numFmtId="0" fontId="10" fillId="0" borderId="24" xfId="0" applyFont="1" applyBorder="1" applyAlignment="1" applyProtection="1">
      <alignment horizontal="left" vertical="center" wrapText="1" indent="1"/>
      <protection hidden="1"/>
    </xf>
    <xf numFmtId="0" fontId="10" fillId="0" borderId="74" xfId="0" applyFont="1" applyBorder="1" applyAlignment="1" applyProtection="1">
      <alignment horizontal="left" vertical="center" wrapText="1" indent="1"/>
      <protection hidden="1"/>
    </xf>
    <xf numFmtId="0" fontId="10" fillId="0" borderId="89" xfId="0" applyFont="1" applyBorder="1" applyAlignment="1" applyProtection="1">
      <alignment horizontal="left" vertical="center" wrapText="1" indent="1"/>
      <protection hidden="1"/>
    </xf>
    <xf numFmtId="0" fontId="10" fillId="0" borderId="56" xfId="0" applyFont="1" applyBorder="1" applyAlignment="1" applyProtection="1">
      <alignment horizontal="left" vertical="center" wrapText="1" inden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12" fillId="33" borderId="20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33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0" fillId="0" borderId="16" xfId="0" applyFont="1" applyBorder="1" applyAlignment="1" applyProtection="1">
      <alignment horizontal="center" textRotation="90" wrapText="1"/>
      <protection hidden="1"/>
    </xf>
    <xf numFmtId="0" fontId="10" fillId="0" borderId="13" xfId="0" applyFont="1" applyBorder="1" applyAlignment="1" applyProtection="1">
      <alignment horizontal="center" textRotation="90" wrapText="1"/>
      <protection hidden="1"/>
    </xf>
    <xf numFmtId="0" fontId="11" fillId="0" borderId="2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27" xfId="0" applyFont="1" applyBorder="1" applyAlignment="1" applyProtection="1">
      <alignment horizontal="center" vertical="center" wrapText="1"/>
      <protection hidden="1"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20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0" fillId="0" borderId="57" xfId="0" applyFont="1" applyBorder="1" applyAlignment="1" applyProtection="1">
      <alignment horizontal="center" vertical="center" wrapText="1"/>
      <protection hidden="1"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58" xfId="0" applyFont="1" applyBorder="1" applyAlignment="1" applyProtection="1">
      <alignment horizontal="center" vertical="center" wrapText="1"/>
      <protection hidden="1"/>
    </xf>
    <xf numFmtId="0" fontId="10" fillId="0" borderId="26" xfId="0" applyFont="1" applyBorder="1" applyAlignment="1" applyProtection="1">
      <alignment horizontal="center" vertical="center" wrapText="1"/>
      <protection hidden="1"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2" fillId="33" borderId="40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33" borderId="45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40" borderId="20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40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39" borderId="20" xfId="0" applyFont="1" applyFill="1" applyBorder="1" applyAlignment="1" applyProtection="1">
      <alignment horizontal="justify" vertical="center" textRotation="90" wrapText="1" shrinkToFit="1"/>
      <protection hidden="1"/>
    </xf>
    <xf numFmtId="0" fontId="12" fillId="39" borderId="14" xfId="0" applyFont="1" applyFill="1" applyBorder="1" applyAlignment="1" applyProtection="1">
      <alignment horizontal="justify" vertical="center" textRotation="90" wrapText="1" shrinkToFit="1"/>
      <protection hidden="1"/>
    </xf>
    <xf numFmtId="0" fontId="15" fillId="0" borderId="90" xfId="0" applyFont="1" applyBorder="1" applyAlignment="1" applyProtection="1">
      <alignment horizontal="center" vertical="center" wrapText="1"/>
      <protection hidden="1"/>
    </xf>
    <xf numFmtId="0" fontId="15" fillId="0" borderId="55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31" xfId="0" applyFont="1" applyBorder="1" applyAlignment="1" applyProtection="1">
      <alignment horizontal="center" vertical="center" wrapText="1"/>
      <protection hidden="1"/>
    </xf>
    <xf numFmtId="0" fontId="15" fillId="0" borderId="80" xfId="0" applyFont="1" applyBorder="1" applyAlignment="1" applyProtection="1">
      <alignment horizontal="center" vertical="center" wrapText="1"/>
      <protection hidden="1"/>
    </xf>
    <xf numFmtId="0" fontId="15" fillId="0" borderId="79" xfId="0" applyFont="1" applyBorder="1" applyAlignment="1" applyProtection="1">
      <alignment horizontal="center" vertical="center" wrapText="1"/>
      <protection hidden="1"/>
    </xf>
    <xf numFmtId="0" fontId="9" fillId="0" borderId="84" xfId="0" applyFont="1" applyBorder="1" applyAlignment="1" applyProtection="1">
      <alignment horizontal="left" vertical="center" wrapText="1"/>
      <protection hidden="1"/>
    </xf>
    <xf numFmtId="0" fontId="9" fillId="0" borderId="90" xfId="0" applyFont="1" applyBorder="1" applyAlignment="1" applyProtection="1">
      <alignment horizontal="left" vertical="center" wrapText="1"/>
      <protection hidden="1"/>
    </xf>
    <xf numFmtId="0" fontId="9" fillId="0" borderId="35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10" fillId="0" borderId="76" xfId="0" applyFont="1" applyBorder="1" applyAlignment="1" applyProtection="1">
      <alignment horizontal="left" vertical="center" wrapText="1"/>
      <protection hidden="1"/>
    </xf>
    <xf numFmtId="0" fontId="10" fillId="0" borderId="80" xfId="0" applyFont="1" applyBorder="1" applyAlignment="1" applyProtection="1">
      <alignment horizontal="left" vertical="center" wrapText="1"/>
      <protection hidden="1"/>
    </xf>
    <xf numFmtId="0" fontId="10" fillId="0" borderId="77" xfId="0" applyFont="1" applyBorder="1" applyAlignment="1" applyProtection="1">
      <alignment horizontal="center" vertical="center" textRotation="90" wrapText="1"/>
      <protection hidden="1"/>
    </xf>
    <xf numFmtId="0" fontId="10" fillId="0" borderId="78" xfId="0" applyFont="1" applyBorder="1" applyAlignment="1" applyProtection="1">
      <alignment horizontal="center" vertical="center" textRotation="90" wrapText="1"/>
      <protection hidden="1"/>
    </xf>
    <xf numFmtId="0" fontId="10" fillId="0" borderId="75" xfId="0" applyFont="1" applyBorder="1" applyAlignment="1" applyProtection="1">
      <alignment horizontal="center" vertical="center" textRotation="90" wrapText="1"/>
      <protection hidden="1"/>
    </xf>
    <xf numFmtId="0" fontId="9" fillId="0" borderId="84" xfId="0" applyFont="1" applyBorder="1" applyAlignment="1" applyProtection="1">
      <alignment horizontal="left" vertical="center" wrapText="1" indent="1"/>
      <protection hidden="1"/>
    </xf>
    <xf numFmtId="0" fontId="9" fillId="0" borderId="90" xfId="0" applyFont="1" applyBorder="1" applyAlignment="1" applyProtection="1">
      <alignment horizontal="left" vertical="center" wrapText="1" indent="1"/>
      <protection hidden="1"/>
    </xf>
    <xf numFmtId="0" fontId="9" fillId="0" borderId="35" xfId="0" applyFont="1" applyBorder="1" applyAlignment="1" applyProtection="1">
      <alignment horizontal="left" vertical="center" wrapText="1" indent="1"/>
      <protection hidden="1"/>
    </xf>
    <xf numFmtId="0" fontId="9" fillId="0" borderId="0" xfId="0" applyFont="1" applyBorder="1" applyAlignment="1" applyProtection="1">
      <alignment horizontal="left" vertical="center" wrapText="1" indent="1"/>
      <protection hidden="1"/>
    </xf>
    <xf numFmtId="0" fontId="10" fillId="0" borderId="10" xfId="0" applyFont="1" applyBorder="1" applyAlignment="1" applyProtection="1">
      <alignment horizontal="left" vertical="center" wrapText="1" indent="1"/>
      <protection hidden="1"/>
    </xf>
    <xf numFmtId="0" fontId="10" fillId="0" borderId="11" xfId="0" applyFont="1" applyBorder="1" applyAlignment="1" applyProtection="1">
      <alignment horizontal="left" vertical="center" wrapText="1" indent="1"/>
      <protection hidden="1"/>
    </xf>
    <xf numFmtId="0" fontId="10" fillId="0" borderId="34" xfId="0" applyFont="1" applyBorder="1" applyAlignment="1" applyProtection="1">
      <alignment horizontal="left" vertical="center" wrapText="1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6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ill>
        <patternFill>
          <bgColor indexed="51"/>
        </patternFill>
      </fill>
    </dxf>
    <dxf>
      <fill>
        <patternFill>
          <bgColor indexed="15"/>
        </patternFill>
      </fill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PageLayoutView="0" workbookViewId="0" topLeftCell="A1">
      <selection activeCell="R4" sqref="R4"/>
    </sheetView>
  </sheetViews>
  <sheetFormatPr defaultColWidth="9.140625" defaultRowHeight="12.75"/>
  <cols>
    <col min="1" max="1" width="4.421875" style="0" customWidth="1"/>
    <col min="2" max="2" width="15.00390625" style="0" customWidth="1"/>
    <col min="3" max="3" width="5.7109375" style="0" customWidth="1"/>
    <col min="5" max="5" width="5.7109375" style="0" customWidth="1"/>
    <col min="7" max="7" width="5.7109375" style="0" customWidth="1"/>
    <col min="9" max="9" width="7.7109375" style="0" customWidth="1"/>
    <col min="10" max="10" width="5.7109375" style="0" customWidth="1"/>
    <col min="12" max="12" width="7.7109375" style="0" customWidth="1"/>
    <col min="13" max="13" width="5.7109375" style="0" customWidth="1"/>
    <col min="15" max="15" width="7.7109375" style="0" customWidth="1"/>
    <col min="16" max="17" width="5.7109375" style="0" customWidth="1"/>
  </cols>
  <sheetData>
    <row r="1" spans="1:19" ht="26.25">
      <c r="A1" s="268" t="s">
        <v>95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</row>
    <row r="2" spans="1:19" ht="26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18">
      <c r="A3" s="158"/>
      <c r="B3" s="158"/>
      <c r="C3" s="250" t="s">
        <v>65</v>
      </c>
      <c r="D3" s="250"/>
      <c r="E3" s="250"/>
      <c r="F3" s="250"/>
      <c r="G3" s="250"/>
      <c r="H3" s="250"/>
      <c r="I3" s="250"/>
      <c r="J3" s="250"/>
      <c r="K3" s="251" t="s">
        <v>66</v>
      </c>
      <c r="L3" s="251"/>
      <c r="M3" s="251"/>
      <c r="N3" s="251"/>
      <c r="O3" s="251"/>
      <c r="P3" s="251"/>
      <c r="Q3" s="251"/>
      <c r="R3" s="158"/>
      <c r="S3" s="158"/>
    </row>
    <row r="4" spans="1:18" ht="15" thickBot="1">
      <c r="A4" s="159"/>
      <c r="B4" s="160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160"/>
      <c r="Q4" s="160"/>
      <c r="R4" s="160"/>
    </row>
    <row r="5" spans="1:19" ht="52.5" customHeight="1">
      <c r="A5" s="243" t="s">
        <v>67</v>
      </c>
      <c r="B5" s="243" t="s">
        <v>68</v>
      </c>
      <c r="C5" s="162" t="s">
        <v>69</v>
      </c>
      <c r="D5" s="246" t="s">
        <v>70</v>
      </c>
      <c r="E5" s="247"/>
      <c r="F5" s="248" t="s">
        <v>71</v>
      </c>
      <c r="G5" s="248"/>
      <c r="H5" s="246" t="s">
        <v>72</v>
      </c>
      <c r="I5" s="248"/>
      <c r="J5" s="249"/>
      <c r="K5" s="248" t="s">
        <v>73</v>
      </c>
      <c r="L5" s="248"/>
      <c r="M5" s="248"/>
      <c r="N5" s="246" t="s">
        <v>74</v>
      </c>
      <c r="O5" s="248"/>
      <c r="P5" s="249"/>
      <c r="Q5" s="162" t="s">
        <v>75</v>
      </c>
      <c r="R5" s="236" t="s">
        <v>76</v>
      </c>
      <c r="S5" s="236" t="s">
        <v>77</v>
      </c>
    </row>
    <row r="6" spans="1:19" ht="12.75">
      <c r="A6" s="244"/>
      <c r="B6" s="244"/>
      <c r="C6" s="239" t="s">
        <v>78</v>
      </c>
      <c r="D6" s="163" t="s">
        <v>79</v>
      </c>
      <c r="E6" s="239" t="s">
        <v>78</v>
      </c>
      <c r="F6" s="163" t="s">
        <v>79</v>
      </c>
      <c r="G6" s="241" t="s">
        <v>78</v>
      </c>
      <c r="H6" s="163" t="s">
        <v>79</v>
      </c>
      <c r="I6" s="164" t="s">
        <v>80</v>
      </c>
      <c r="J6" s="239" t="s">
        <v>78</v>
      </c>
      <c r="K6" s="165" t="s">
        <v>79</v>
      </c>
      <c r="L6" s="165" t="s">
        <v>80</v>
      </c>
      <c r="M6" s="241" t="s">
        <v>78</v>
      </c>
      <c r="N6" s="163" t="s">
        <v>79</v>
      </c>
      <c r="O6" s="165" t="s">
        <v>80</v>
      </c>
      <c r="P6" s="239" t="s">
        <v>78</v>
      </c>
      <c r="Q6" s="241" t="s">
        <v>78</v>
      </c>
      <c r="R6" s="237"/>
      <c r="S6" s="237"/>
    </row>
    <row r="7" spans="1:19" ht="13.5" thickBot="1">
      <c r="A7" s="245"/>
      <c r="B7" s="245"/>
      <c r="C7" s="240"/>
      <c r="D7" s="166" t="s">
        <v>81</v>
      </c>
      <c r="E7" s="240"/>
      <c r="F7" s="167" t="s">
        <v>81</v>
      </c>
      <c r="G7" s="242"/>
      <c r="H7" s="166" t="s">
        <v>81</v>
      </c>
      <c r="I7" s="167" t="s">
        <v>80</v>
      </c>
      <c r="J7" s="240"/>
      <c r="K7" s="167" t="s">
        <v>81</v>
      </c>
      <c r="L7" s="167" t="s">
        <v>80</v>
      </c>
      <c r="M7" s="242"/>
      <c r="N7" s="166" t="s">
        <v>81</v>
      </c>
      <c r="O7" s="167" t="s">
        <v>80</v>
      </c>
      <c r="P7" s="240"/>
      <c r="Q7" s="242"/>
      <c r="R7" s="238"/>
      <c r="S7" s="238"/>
    </row>
    <row r="8" spans="1:19" s="21" customFormat="1" ht="12.75">
      <c r="A8" s="260">
        <v>2</v>
      </c>
      <c r="B8" s="262" t="s">
        <v>21</v>
      </c>
      <c r="C8" s="258">
        <v>3</v>
      </c>
      <c r="D8" s="174" t="s">
        <v>63</v>
      </c>
      <c r="E8" s="257">
        <v>3</v>
      </c>
      <c r="F8" s="175">
        <v>48.09</v>
      </c>
      <c r="G8" s="257">
        <v>1</v>
      </c>
      <c r="H8" s="174">
        <v>52.31</v>
      </c>
      <c r="I8" s="176" t="s">
        <v>82</v>
      </c>
      <c r="J8" s="257">
        <v>1</v>
      </c>
      <c r="K8" s="174">
        <v>71.65</v>
      </c>
      <c r="L8" s="176" t="s">
        <v>82</v>
      </c>
      <c r="M8" s="257">
        <v>1</v>
      </c>
      <c r="N8" s="174">
        <v>58.53</v>
      </c>
      <c r="O8" s="176" t="s">
        <v>84</v>
      </c>
      <c r="P8" s="257">
        <v>2</v>
      </c>
      <c r="Q8" s="258">
        <v>0</v>
      </c>
      <c r="R8" s="259">
        <v>11</v>
      </c>
      <c r="S8" s="259">
        <v>1</v>
      </c>
    </row>
    <row r="9" spans="1:19" s="21" customFormat="1" ht="12.75">
      <c r="A9" s="261"/>
      <c r="B9" s="263"/>
      <c r="C9" s="258"/>
      <c r="D9" s="175">
        <v>24.15</v>
      </c>
      <c r="E9" s="257"/>
      <c r="F9" s="175">
        <v>40.21</v>
      </c>
      <c r="G9" s="257"/>
      <c r="H9" s="175">
        <v>60.53</v>
      </c>
      <c r="I9" s="176" t="s">
        <v>82</v>
      </c>
      <c r="J9" s="257"/>
      <c r="K9" s="175">
        <v>70.39</v>
      </c>
      <c r="L9" s="176" t="s">
        <v>82</v>
      </c>
      <c r="M9" s="257"/>
      <c r="N9" s="175">
        <v>58.05</v>
      </c>
      <c r="O9" s="176" t="s">
        <v>84</v>
      </c>
      <c r="P9" s="257"/>
      <c r="Q9" s="258"/>
      <c r="R9" s="259"/>
      <c r="S9" s="259"/>
    </row>
    <row r="10" spans="1:19" ht="12.75">
      <c r="A10" s="222">
        <v>6</v>
      </c>
      <c r="B10" s="224" t="s">
        <v>25</v>
      </c>
      <c r="C10" s="216">
        <v>2</v>
      </c>
      <c r="D10" s="170">
        <v>22.97</v>
      </c>
      <c r="E10" s="215">
        <v>1</v>
      </c>
      <c r="F10" s="170" t="s">
        <v>63</v>
      </c>
      <c r="G10" s="215">
        <v>1</v>
      </c>
      <c r="H10" s="170">
        <v>56.59</v>
      </c>
      <c r="I10" s="172" t="s">
        <v>82</v>
      </c>
      <c r="J10" s="215">
        <v>5</v>
      </c>
      <c r="K10" s="170">
        <v>74.46</v>
      </c>
      <c r="L10" s="172" t="s">
        <v>82</v>
      </c>
      <c r="M10" s="215">
        <v>2</v>
      </c>
      <c r="N10" s="170">
        <v>70.34</v>
      </c>
      <c r="O10" s="172" t="s">
        <v>84</v>
      </c>
      <c r="P10" s="215">
        <v>3</v>
      </c>
      <c r="Q10" s="216">
        <v>0</v>
      </c>
      <c r="R10" s="218">
        <v>14</v>
      </c>
      <c r="S10" s="218">
        <v>2</v>
      </c>
    </row>
    <row r="11" spans="1:19" ht="12.75">
      <c r="A11" s="223"/>
      <c r="B11" s="225"/>
      <c r="C11" s="216"/>
      <c r="D11" s="171">
        <v>30.7</v>
      </c>
      <c r="E11" s="215"/>
      <c r="F11" s="171">
        <v>40.21</v>
      </c>
      <c r="G11" s="215"/>
      <c r="H11" s="171">
        <v>68.41</v>
      </c>
      <c r="I11" s="172" t="s">
        <v>82</v>
      </c>
      <c r="J11" s="215"/>
      <c r="K11" s="171">
        <v>74.33</v>
      </c>
      <c r="L11" s="172" t="s">
        <v>82</v>
      </c>
      <c r="M11" s="215"/>
      <c r="N11" s="171">
        <v>115.16</v>
      </c>
      <c r="O11" s="172" t="s">
        <v>88</v>
      </c>
      <c r="P11" s="215"/>
      <c r="Q11" s="216"/>
      <c r="R11" s="218"/>
      <c r="S11" s="218"/>
    </row>
    <row r="12" spans="1:19" s="21" customFormat="1" ht="12.75">
      <c r="A12" s="260">
        <v>4</v>
      </c>
      <c r="B12" s="262" t="s">
        <v>23</v>
      </c>
      <c r="C12" s="258">
        <v>4</v>
      </c>
      <c r="D12" s="175">
        <v>23.97</v>
      </c>
      <c r="E12" s="257">
        <v>2</v>
      </c>
      <c r="F12" s="175">
        <v>48.86</v>
      </c>
      <c r="G12" s="257">
        <v>3</v>
      </c>
      <c r="H12" s="175">
        <v>53.3</v>
      </c>
      <c r="I12" s="176" t="s">
        <v>82</v>
      </c>
      <c r="J12" s="257">
        <v>2</v>
      </c>
      <c r="K12" s="175">
        <v>77.98</v>
      </c>
      <c r="L12" s="176" t="s">
        <v>82</v>
      </c>
      <c r="M12" s="257">
        <v>4</v>
      </c>
      <c r="N12" s="175">
        <v>50.03</v>
      </c>
      <c r="O12" s="176" t="s">
        <v>82</v>
      </c>
      <c r="P12" s="257">
        <v>1</v>
      </c>
      <c r="Q12" s="258">
        <v>0</v>
      </c>
      <c r="R12" s="259">
        <v>16</v>
      </c>
      <c r="S12" s="259">
        <v>3</v>
      </c>
    </row>
    <row r="13" spans="1:19" s="21" customFormat="1" ht="12.75">
      <c r="A13" s="261"/>
      <c r="B13" s="263"/>
      <c r="C13" s="258"/>
      <c r="D13" s="175">
        <v>23.16</v>
      </c>
      <c r="E13" s="257"/>
      <c r="F13" s="175">
        <v>41.56</v>
      </c>
      <c r="G13" s="257"/>
      <c r="H13" s="175">
        <v>59.25</v>
      </c>
      <c r="I13" s="176" t="s">
        <v>82</v>
      </c>
      <c r="J13" s="257"/>
      <c r="K13" s="175">
        <v>85.34</v>
      </c>
      <c r="L13" s="176" t="s">
        <v>84</v>
      </c>
      <c r="M13" s="257"/>
      <c r="N13" s="175">
        <v>53.57</v>
      </c>
      <c r="O13" s="176" t="s">
        <v>82</v>
      </c>
      <c r="P13" s="257"/>
      <c r="Q13" s="258"/>
      <c r="R13" s="259"/>
      <c r="S13" s="259"/>
    </row>
    <row r="14" spans="1:19" ht="12.75">
      <c r="A14" s="266">
        <v>1</v>
      </c>
      <c r="B14" s="267" t="s">
        <v>19</v>
      </c>
      <c r="C14" s="264">
        <v>1</v>
      </c>
      <c r="D14" s="170">
        <v>41.12</v>
      </c>
      <c r="E14" s="265">
        <v>5</v>
      </c>
      <c r="F14" s="170">
        <v>51.6</v>
      </c>
      <c r="G14" s="265">
        <v>4</v>
      </c>
      <c r="H14" s="170">
        <v>60.29</v>
      </c>
      <c r="I14" s="177" t="s">
        <v>82</v>
      </c>
      <c r="J14" s="265">
        <v>3</v>
      </c>
      <c r="K14" s="170">
        <v>77.37</v>
      </c>
      <c r="L14" s="177" t="s">
        <v>82</v>
      </c>
      <c r="M14" s="265">
        <v>3</v>
      </c>
      <c r="N14" s="170">
        <v>73.12</v>
      </c>
      <c r="O14" s="177" t="s">
        <v>83</v>
      </c>
      <c r="P14" s="265">
        <v>4</v>
      </c>
      <c r="Q14" s="264">
        <v>0</v>
      </c>
      <c r="R14" s="217">
        <v>20</v>
      </c>
      <c r="S14" s="217">
        <v>4</v>
      </c>
    </row>
    <row r="15" spans="1:19" ht="12.75">
      <c r="A15" s="223"/>
      <c r="B15" s="225"/>
      <c r="C15" s="216"/>
      <c r="D15" s="171">
        <v>45.03</v>
      </c>
      <c r="E15" s="215"/>
      <c r="F15" s="171" t="s">
        <v>63</v>
      </c>
      <c r="G15" s="215"/>
      <c r="H15" s="171">
        <v>54.4</v>
      </c>
      <c r="I15" s="172" t="s">
        <v>82</v>
      </c>
      <c r="J15" s="215"/>
      <c r="K15" s="171">
        <v>87.46</v>
      </c>
      <c r="L15" s="172" t="s">
        <v>84</v>
      </c>
      <c r="M15" s="215"/>
      <c r="N15" s="171">
        <v>107.4</v>
      </c>
      <c r="O15" s="172" t="s">
        <v>85</v>
      </c>
      <c r="P15" s="215"/>
      <c r="Q15" s="216"/>
      <c r="R15" s="218"/>
      <c r="S15" s="218"/>
    </row>
    <row r="16" spans="1:19" ht="12.75">
      <c r="A16" s="227">
        <v>7</v>
      </c>
      <c r="B16" s="229" t="s">
        <v>26</v>
      </c>
      <c r="C16" s="219">
        <v>5</v>
      </c>
      <c r="D16" s="173" t="s">
        <v>89</v>
      </c>
      <c r="E16" s="226">
        <v>7</v>
      </c>
      <c r="F16" s="173" t="s">
        <v>63</v>
      </c>
      <c r="G16" s="226">
        <v>6</v>
      </c>
      <c r="H16" s="173">
        <v>56.4</v>
      </c>
      <c r="I16" s="169" t="s">
        <v>82</v>
      </c>
      <c r="J16" s="226">
        <v>4</v>
      </c>
      <c r="K16" s="173">
        <v>92.12</v>
      </c>
      <c r="L16" s="169" t="s">
        <v>84</v>
      </c>
      <c r="M16" s="226">
        <v>6</v>
      </c>
      <c r="N16" s="173">
        <v>138.85</v>
      </c>
      <c r="O16" s="169" t="s">
        <v>90</v>
      </c>
      <c r="P16" s="226">
        <v>5</v>
      </c>
      <c r="Q16" s="219">
        <v>0</v>
      </c>
      <c r="R16" s="221">
        <v>33</v>
      </c>
      <c r="S16" s="221">
        <v>5</v>
      </c>
    </row>
    <row r="17" spans="1:19" ht="12.75">
      <c r="A17" s="228"/>
      <c r="B17" s="230"/>
      <c r="C17" s="219"/>
      <c r="D17" s="168" t="s">
        <v>89</v>
      </c>
      <c r="E17" s="226"/>
      <c r="F17" s="168">
        <v>55.94</v>
      </c>
      <c r="G17" s="226"/>
      <c r="H17" s="168">
        <v>76.752</v>
      </c>
      <c r="I17" s="169" t="s">
        <v>84</v>
      </c>
      <c r="J17" s="226"/>
      <c r="K17" s="168">
        <v>91.22</v>
      </c>
      <c r="L17" s="169" t="s">
        <v>84</v>
      </c>
      <c r="M17" s="226"/>
      <c r="N17" s="168">
        <v>90.37</v>
      </c>
      <c r="O17" s="169" t="s">
        <v>91</v>
      </c>
      <c r="P17" s="226"/>
      <c r="Q17" s="219"/>
      <c r="R17" s="221"/>
      <c r="S17" s="221"/>
    </row>
    <row r="18" spans="1:19" ht="12.75">
      <c r="A18" s="222">
        <v>3</v>
      </c>
      <c r="B18" s="224" t="s">
        <v>22</v>
      </c>
      <c r="C18" s="216">
        <v>6</v>
      </c>
      <c r="D18" s="170" t="s">
        <v>63</v>
      </c>
      <c r="E18" s="215">
        <v>4</v>
      </c>
      <c r="F18" s="170">
        <v>53.47</v>
      </c>
      <c r="G18" s="215">
        <v>5</v>
      </c>
      <c r="H18" s="170">
        <v>86.1</v>
      </c>
      <c r="I18" s="172" t="s">
        <v>84</v>
      </c>
      <c r="J18" s="215">
        <v>6</v>
      </c>
      <c r="K18" s="170">
        <v>98.83</v>
      </c>
      <c r="L18" s="172" t="s">
        <v>84</v>
      </c>
      <c r="M18" s="215">
        <v>7</v>
      </c>
      <c r="N18" s="170">
        <v>143.87</v>
      </c>
      <c r="O18" s="172" t="s">
        <v>86</v>
      </c>
      <c r="P18" s="215">
        <v>7</v>
      </c>
      <c r="Q18" s="216">
        <v>0</v>
      </c>
      <c r="R18" s="217">
        <v>35</v>
      </c>
      <c r="S18" s="218">
        <v>6</v>
      </c>
    </row>
    <row r="19" spans="1:19" ht="12.75">
      <c r="A19" s="223"/>
      <c r="B19" s="225"/>
      <c r="C19" s="216"/>
      <c r="D19" s="171">
        <v>28.95</v>
      </c>
      <c r="E19" s="215"/>
      <c r="F19" s="171">
        <v>55.4</v>
      </c>
      <c r="G19" s="215"/>
      <c r="H19" s="171">
        <v>63.9</v>
      </c>
      <c r="I19" s="172" t="s">
        <v>82</v>
      </c>
      <c r="J19" s="215"/>
      <c r="K19" s="171">
        <v>106.77</v>
      </c>
      <c r="L19" s="172" t="s">
        <v>83</v>
      </c>
      <c r="M19" s="215"/>
      <c r="N19" s="171">
        <v>170.5</v>
      </c>
      <c r="O19" s="172" t="s">
        <v>86</v>
      </c>
      <c r="P19" s="215"/>
      <c r="Q19" s="216"/>
      <c r="R19" s="218"/>
      <c r="S19" s="218"/>
    </row>
    <row r="20" spans="1:19" ht="12.75">
      <c r="A20" s="227">
        <v>5</v>
      </c>
      <c r="B20" s="229" t="s">
        <v>24</v>
      </c>
      <c r="C20" s="219">
        <v>7</v>
      </c>
      <c r="D20" s="173" t="s">
        <v>63</v>
      </c>
      <c r="E20" s="226">
        <v>6</v>
      </c>
      <c r="F20" s="173" t="s">
        <v>63</v>
      </c>
      <c r="G20" s="226">
        <v>7</v>
      </c>
      <c r="H20" s="173">
        <v>77.78</v>
      </c>
      <c r="I20" s="169" t="s">
        <v>84</v>
      </c>
      <c r="J20" s="226">
        <v>7</v>
      </c>
      <c r="K20" s="173">
        <v>85.83</v>
      </c>
      <c r="L20" s="169" t="s">
        <v>82</v>
      </c>
      <c r="M20" s="226">
        <v>5</v>
      </c>
      <c r="N20" s="173">
        <v>187.07</v>
      </c>
      <c r="O20" s="169" t="s">
        <v>87</v>
      </c>
      <c r="P20" s="226">
        <v>6</v>
      </c>
      <c r="Q20" s="219">
        <v>0</v>
      </c>
      <c r="R20" s="221">
        <v>38</v>
      </c>
      <c r="S20" s="221">
        <v>7</v>
      </c>
    </row>
    <row r="21" spans="1:19" ht="13.5" thickBot="1">
      <c r="A21" s="255"/>
      <c r="B21" s="256"/>
      <c r="C21" s="252"/>
      <c r="D21" s="178">
        <v>49.3</v>
      </c>
      <c r="E21" s="254"/>
      <c r="F21" s="178" t="s">
        <v>63</v>
      </c>
      <c r="G21" s="254"/>
      <c r="H21" s="178">
        <v>80.6</v>
      </c>
      <c r="I21" s="179" t="s">
        <v>84</v>
      </c>
      <c r="J21" s="254"/>
      <c r="K21" s="178">
        <v>100.87</v>
      </c>
      <c r="L21" s="179" t="s">
        <v>84</v>
      </c>
      <c r="M21" s="254"/>
      <c r="N21" s="178">
        <v>113.69</v>
      </c>
      <c r="O21" s="179" t="s">
        <v>88</v>
      </c>
      <c r="P21" s="254"/>
      <c r="Q21" s="252"/>
      <c r="R21" s="253"/>
      <c r="S21" s="253"/>
    </row>
    <row r="23" spans="1:19" ht="18">
      <c r="A23" s="158"/>
      <c r="B23" s="158"/>
      <c r="C23" s="250" t="s">
        <v>92</v>
      </c>
      <c r="D23" s="250"/>
      <c r="E23" s="250"/>
      <c r="F23" s="250"/>
      <c r="G23" s="250"/>
      <c r="H23" s="250"/>
      <c r="I23" s="250"/>
      <c r="J23" s="250"/>
      <c r="K23" s="251" t="s">
        <v>93</v>
      </c>
      <c r="L23" s="251"/>
      <c r="M23" s="251"/>
      <c r="N23" s="251"/>
      <c r="O23" s="251"/>
      <c r="P23" s="251"/>
      <c r="Q23" s="251"/>
      <c r="R23" s="158"/>
      <c r="S23" s="158"/>
    </row>
    <row r="24" spans="1:18" ht="18.75" thickBot="1">
      <c r="A24" s="159"/>
      <c r="B24" s="160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160"/>
      <c r="Q24" s="161"/>
      <c r="R24" s="161"/>
    </row>
    <row r="25" spans="1:19" ht="48.75" customHeight="1">
      <c r="A25" s="243" t="s">
        <v>67</v>
      </c>
      <c r="B25" s="243" t="s">
        <v>68</v>
      </c>
      <c r="C25" s="162" t="s">
        <v>69</v>
      </c>
      <c r="D25" s="246" t="s">
        <v>70</v>
      </c>
      <c r="E25" s="247"/>
      <c r="F25" s="248" t="s">
        <v>71</v>
      </c>
      <c r="G25" s="248"/>
      <c r="H25" s="246" t="s">
        <v>72</v>
      </c>
      <c r="I25" s="248"/>
      <c r="J25" s="249"/>
      <c r="K25" s="248" t="s">
        <v>73</v>
      </c>
      <c r="L25" s="248"/>
      <c r="M25" s="248"/>
      <c r="N25" s="246" t="s">
        <v>74</v>
      </c>
      <c r="O25" s="248"/>
      <c r="P25" s="249"/>
      <c r="Q25" s="162" t="s">
        <v>75</v>
      </c>
      <c r="R25" s="236" t="s">
        <v>76</v>
      </c>
      <c r="S25" s="236" t="s">
        <v>77</v>
      </c>
    </row>
    <row r="26" spans="1:19" ht="12.75">
      <c r="A26" s="244"/>
      <c r="B26" s="244"/>
      <c r="C26" s="239" t="s">
        <v>78</v>
      </c>
      <c r="D26" s="163" t="s">
        <v>79</v>
      </c>
      <c r="E26" s="239" t="s">
        <v>78</v>
      </c>
      <c r="F26" s="163" t="s">
        <v>79</v>
      </c>
      <c r="G26" s="241" t="s">
        <v>78</v>
      </c>
      <c r="H26" s="163" t="s">
        <v>79</v>
      </c>
      <c r="I26" s="164" t="s">
        <v>80</v>
      </c>
      <c r="J26" s="239" t="s">
        <v>78</v>
      </c>
      <c r="K26" s="165" t="s">
        <v>79</v>
      </c>
      <c r="L26" s="165" t="s">
        <v>80</v>
      </c>
      <c r="M26" s="241" t="s">
        <v>78</v>
      </c>
      <c r="N26" s="163" t="s">
        <v>79</v>
      </c>
      <c r="O26" s="165" t="s">
        <v>80</v>
      </c>
      <c r="P26" s="239" t="s">
        <v>78</v>
      </c>
      <c r="Q26" s="241" t="s">
        <v>78</v>
      </c>
      <c r="R26" s="237"/>
      <c r="S26" s="237"/>
    </row>
    <row r="27" spans="1:19" ht="13.5" thickBot="1">
      <c r="A27" s="245"/>
      <c r="B27" s="245"/>
      <c r="C27" s="240"/>
      <c r="D27" s="166" t="s">
        <v>81</v>
      </c>
      <c r="E27" s="240"/>
      <c r="F27" s="167" t="s">
        <v>81</v>
      </c>
      <c r="G27" s="242"/>
      <c r="H27" s="166" t="s">
        <v>81</v>
      </c>
      <c r="I27" s="167" t="s">
        <v>80</v>
      </c>
      <c r="J27" s="240"/>
      <c r="K27" s="167" t="s">
        <v>81</v>
      </c>
      <c r="L27" s="167" t="s">
        <v>80</v>
      </c>
      <c r="M27" s="242"/>
      <c r="N27" s="166" t="s">
        <v>81</v>
      </c>
      <c r="O27" s="167" t="s">
        <v>80</v>
      </c>
      <c r="P27" s="240"/>
      <c r="Q27" s="242"/>
      <c r="R27" s="238"/>
      <c r="S27" s="238"/>
    </row>
    <row r="28" spans="1:19" ht="12.75">
      <c r="A28" s="222">
        <v>10</v>
      </c>
      <c r="B28" s="224" t="s">
        <v>30</v>
      </c>
      <c r="C28" s="216">
        <v>3</v>
      </c>
      <c r="D28" s="170">
        <v>31.47</v>
      </c>
      <c r="E28" s="215">
        <v>1</v>
      </c>
      <c r="F28" s="170">
        <v>50.55</v>
      </c>
      <c r="G28" s="215">
        <v>1</v>
      </c>
      <c r="H28" s="170">
        <v>54.6</v>
      </c>
      <c r="I28" s="172" t="s">
        <v>82</v>
      </c>
      <c r="J28" s="215">
        <v>1</v>
      </c>
      <c r="K28" s="170">
        <v>79.48</v>
      </c>
      <c r="L28" s="172" t="s">
        <v>82</v>
      </c>
      <c r="M28" s="215">
        <v>2</v>
      </c>
      <c r="N28" s="170">
        <v>91.43</v>
      </c>
      <c r="O28" s="172" t="s">
        <v>84</v>
      </c>
      <c r="P28" s="215">
        <v>1</v>
      </c>
      <c r="Q28" s="216">
        <v>0</v>
      </c>
      <c r="R28" s="217">
        <v>9</v>
      </c>
      <c r="S28" s="218">
        <v>1</v>
      </c>
    </row>
    <row r="29" spans="1:19" ht="12.75">
      <c r="A29" s="223"/>
      <c r="B29" s="225"/>
      <c r="C29" s="216"/>
      <c r="D29" s="171">
        <v>24.95</v>
      </c>
      <c r="E29" s="215"/>
      <c r="F29" s="171">
        <v>42.21</v>
      </c>
      <c r="G29" s="215"/>
      <c r="H29" s="171">
        <v>73.94</v>
      </c>
      <c r="I29" s="172" t="s">
        <v>82</v>
      </c>
      <c r="J29" s="215"/>
      <c r="K29" s="171">
        <v>88.28</v>
      </c>
      <c r="L29" s="172" t="s">
        <v>84</v>
      </c>
      <c r="M29" s="215"/>
      <c r="N29" s="171">
        <v>74.15</v>
      </c>
      <c r="O29" s="172" t="s">
        <v>82</v>
      </c>
      <c r="P29" s="215"/>
      <c r="Q29" s="216"/>
      <c r="R29" s="218"/>
      <c r="S29" s="218"/>
    </row>
    <row r="30" spans="1:19" ht="12.75">
      <c r="A30" s="227">
        <v>9</v>
      </c>
      <c r="B30" s="229" t="s">
        <v>31</v>
      </c>
      <c r="C30" s="219">
        <v>1</v>
      </c>
      <c r="D30" s="173">
        <v>29.1</v>
      </c>
      <c r="E30" s="226">
        <v>2</v>
      </c>
      <c r="F30" s="173">
        <v>49.54</v>
      </c>
      <c r="G30" s="226">
        <v>3</v>
      </c>
      <c r="H30" s="173">
        <v>57.6</v>
      </c>
      <c r="I30" s="169" t="s">
        <v>82</v>
      </c>
      <c r="J30" s="226">
        <v>2</v>
      </c>
      <c r="K30" s="173">
        <v>86.92</v>
      </c>
      <c r="L30" s="169" t="s">
        <v>84</v>
      </c>
      <c r="M30" s="226">
        <v>1</v>
      </c>
      <c r="N30" s="173">
        <v>120.03</v>
      </c>
      <c r="O30" s="169" t="s">
        <v>88</v>
      </c>
      <c r="P30" s="226">
        <v>2</v>
      </c>
      <c r="Q30" s="219">
        <v>0</v>
      </c>
      <c r="R30" s="220">
        <v>11</v>
      </c>
      <c r="S30" s="221">
        <v>2</v>
      </c>
    </row>
    <row r="31" spans="1:19" ht="12.75">
      <c r="A31" s="228"/>
      <c r="B31" s="230"/>
      <c r="C31" s="219"/>
      <c r="D31" s="168">
        <v>25.73</v>
      </c>
      <c r="E31" s="226"/>
      <c r="F31" s="168" t="s">
        <v>63</v>
      </c>
      <c r="G31" s="226"/>
      <c r="H31" s="168">
        <v>59.53</v>
      </c>
      <c r="I31" s="169" t="s">
        <v>82</v>
      </c>
      <c r="J31" s="226"/>
      <c r="K31" s="168">
        <v>78.48</v>
      </c>
      <c r="L31" s="169" t="s">
        <v>82</v>
      </c>
      <c r="M31" s="226"/>
      <c r="N31" s="168">
        <v>82.75</v>
      </c>
      <c r="O31" s="169" t="s">
        <v>84</v>
      </c>
      <c r="P31" s="226"/>
      <c r="Q31" s="219"/>
      <c r="R31" s="221"/>
      <c r="S31" s="221"/>
    </row>
    <row r="32" spans="1:19" ht="12.75">
      <c r="A32" s="222">
        <v>8</v>
      </c>
      <c r="B32" s="224" t="s">
        <v>29</v>
      </c>
      <c r="C32" s="216">
        <v>2</v>
      </c>
      <c r="D32" s="170">
        <v>26.4</v>
      </c>
      <c r="E32" s="215">
        <v>3</v>
      </c>
      <c r="F32" s="170">
        <v>49.72</v>
      </c>
      <c r="G32" s="215">
        <v>2</v>
      </c>
      <c r="H32" s="170">
        <v>62.03</v>
      </c>
      <c r="I32" s="172" t="s">
        <v>82</v>
      </c>
      <c r="J32" s="215">
        <v>3</v>
      </c>
      <c r="K32" s="170">
        <v>92.19</v>
      </c>
      <c r="L32" s="172" t="s">
        <v>84</v>
      </c>
      <c r="M32" s="215">
        <v>3</v>
      </c>
      <c r="N32" s="170" t="s">
        <v>63</v>
      </c>
      <c r="O32" s="172" t="s">
        <v>84</v>
      </c>
      <c r="P32" s="215">
        <v>3</v>
      </c>
      <c r="Q32" s="216">
        <v>0</v>
      </c>
      <c r="R32" s="218">
        <v>16</v>
      </c>
      <c r="S32" s="218">
        <v>3</v>
      </c>
    </row>
    <row r="33" spans="1:19" ht="13.5" thickBot="1">
      <c r="A33" s="234"/>
      <c r="B33" s="235"/>
      <c r="C33" s="232"/>
      <c r="D33" s="180">
        <v>37.68</v>
      </c>
      <c r="E33" s="231"/>
      <c r="F33" s="180">
        <v>45.32</v>
      </c>
      <c r="G33" s="231"/>
      <c r="H33" s="180">
        <v>98.81</v>
      </c>
      <c r="I33" s="181" t="s">
        <v>83</v>
      </c>
      <c r="J33" s="231"/>
      <c r="K33" s="180">
        <v>90.4</v>
      </c>
      <c r="L33" s="181" t="s">
        <v>84</v>
      </c>
      <c r="M33" s="231"/>
      <c r="N33" s="180">
        <v>101.18</v>
      </c>
      <c r="O33" s="181" t="s">
        <v>94</v>
      </c>
      <c r="P33" s="231"/>
      <c r="Q33" s="232"/>
      <c r="R33" s="233"/>
      <c r="S33" s="233"/>
    </row>
  </sheetData>
  <sheetProtection/>
  <mergeCells count="157">
    <mergeCell ref="G4:I4"/>
    <mergeCell ref="J4:L4"/>
    <mergeCell ref="M4:O4"/>
    <mergeCell ref="R5:R7"/>
    <mergeCell ref="A5:A7"/>
    <mergeCell ref="B5:B7"/>
    <mergeCell ref="D5:E5"/>
    <mergeCell ref="F5:G5"/>
    <mergeCell ref="A1:S1"/>
    <mergeCell ref="C3:J3"/>
    <mergeCell ref="K3:Q3"/>
    <mergeCell ref="C4:D4"/>
    <mergeCell ref="E4:F4"/>
    <mergeCell ref="M6:M7"/>
    <mergeCell ref="P6:P7"/>
    <mergeCell ref="Q6:Q7"/>
    <mergeCell ref="H5:J5"/>
    <mergeCell ref="K5:M5"/>
    <mergeCell ref="N5:P5"/>
    <mergeCell ref="P14:P15"/>
    <mergeCell ref="A14:A15"/>
    <mergeCell ref="B14:B15"/>
    <mergeCell ref="C14:C15"/>
    <mergeCell ref="E14:E15"/>
    <mergeCell ref="S5:S7"/>
    <mergeCell ref="C6:C7"/>
    <mergeCell ref="E6:E7"/>
    <mergeCell ref="G6:G7"/>
    <mergeCell ref="J6:J7"/>
    <mergeCell ref="S8:S9"/>
    <mergeCell ref="Q14:Q15"/>
    <mergeCell ref="R14:R15"/>
    <mergeCell ref="S14:S15"/>
    <mergeCell ref="A8:A9"/>
    <mergeCell ref="B8:B9"/>
    <mergeCell ref="C8:C9"/>
    <mergeCell ref="E8:E9"/>
    <mergeCell ref="G8:G9"/>
    <mergeCell ref="J8:J9"/>
    <mergeCell ref="B18:B19"/>
    <mergeCell ref="C18:C19"/>
    <mergeCell ref="E18:E19"/>
    <mergeCell ref="P8:P9"/>
    <mergeCell ref="Q8:Q9"/>
    <mergeCell ref="R8:R9"/>
    <mergeCell ref="M8:M9"/>
    <mergeCell ref="G14:G15"/>
    <mergeCell ref="J14:J15"/>
    <mergeCell ref="M14:M15"/>
    <mergeCell ref="R18:R19"/>
    <mergeCell ref="S18:S19"/>
    <mergeCell ref="A12:A13"/>
    <mergeCell ref="B12:B13"/>
    <mergeCell ref="C12:C13"/>
    <mergeCell ref="E12:E13"/>
    <mergeCell ref="G12:G13"/>
    <mergeCell ref="J12:J13"/>
    <mergeCell ref="M12:M13"/>
    <mergeCell ref="G18:G19"/>
    <mergeCell ref="P20:P21"/>
    <mergeCell ref="A20:A21"/>
    <mergeCell ref="B20:B21"/>
    <mergeCell ref="C20:C21"/>
    <mergeCell ref="E20:E21"/>
    <mergeCell ref="P12:P13"/>
    <mergeCell ref="J18:J19"/>
    <mergeCell ref="M18:M19"/>
    <mergeCell ref="P18:P19"/>
    <mergeCell ref="A18:A19"/>
    <mergeCell ref="G10:G11"/>
    <mergeCell ref="J10:J11"/>
    <mergeCell ref="M10:M11"/>
    <mergeCell ref="G20:G21"/>
    <mergeCell ref="J20:J21"/>
    <mergeCell ref="M20:M21"/>
    <mergeCell ref="Q10:Q11"/>
    <mergeCell ref="R10:R11"/>
    <mergeCell ref="S10:S11"/>
    <mergeCell ref="Q20:Q21"/>
    <mergeCell ref="R20:R21"/>
    <mergeCell ref="S20:S21"/>
    <mergeCell ref="Q12:Q13"/>
    <mergeCell ref="R12:R13"/>
    <mergeCell ref="S12:S13"/>
    <mergeCell ref="Q18:Q19"/>
    <mergeCell ref="P16:P17"/>
    <mergeCell ref="A16:A17"/>
    <mergeCell ref="B16:B17"/>
    <mergeCell ref="C16:C17"/>
    <mergeCell ref="E16:E17"/>
    <mergeCell ref="P10:P11"/>
    <mergeCell ref="A10:A11"/>
    <mergeCell ref="B10:B11"/>
    <mergeCell ref="C10:C11"/>
    <mergeCell ref="E10:E11"/>
    <mergeCell ref="G24:I24"/>
    <mergeCell ref="J24:L24"/>
    <mergeCell ref="Q16:Q17"/>
    <mergeCell ref="R16:R17"/>
    <mergeCell ref="S16:S17"/>
    <mergeCell ref="C23:J23"/>
    <mergeCell ref="K23:Q23"/>
    <mergeCell ref="G16:G17"/>
    <mergeCell ref="J16:J17"/>
    <mergeCell ref="M16:M17"/>
    <mergeCell ref="M24:O24"/>
    <mergeCell ref="A25:A27"/>
    <mergeCell ref="B25:B27"/>
    <mergeCell ref="D25:E25"/>
    <mergeCell ref="F25:G25"/>
    <mergeCell ref="H25:J25"/>
    <mergeCell ref="K25:M25"/>
    <mergeCell ref="N25:P25"/>
    <mergeCell ref="C24:D24"/>
    <mergeCell ref="E24:F24"/>
    <mergeCell ref="M32:M33"/>
    <mergeCell ref="R25:R27"/>
    <mergeCell ref="S25:S27"/>
    <mergeCell ref="C26:C27"/>
    <mergeCell ref="E26:E27"/>
    <mergeCell ref="G26:G27"/>
    <mergeCell ref="J26:J27"/>
    <mergeCell ref="M26:M27"/>
    <mergeCell ref="P26:P27"/>
    <mergeCell ref="Q26:Q27"/>
    <mergeCell ref="P32:P33"/>
    <mergeCell ref="Q32:Q33"/>
    <mergeCell ref="R32:R33"/>
    <mergeCell ref="S32:S33"/>
    <mergeCell ref="A32:A33"/>
    <mergeCell ref="B32:B33"/>
    <mergeCell ref="C32:C33"/>
    <mergeCell ref="E32:E33"/>
    <mergeCell ref="G32:G33"/>
    <mergeCell ref="J32:J33"/>
    <mergeCell ref="M28:M29"/>
    <mergeCell ref="G30:G31"/>
    <mergeCell ref="J30:J31"/>
    <mergeCell ref="M30:M31"/>
    <mergeCell ref="P30:P31"/>
    <mergeCell ref="A30:A31"/>
    <mergeCell ref="B30:B31"/>
    <mergeCell ref="C30:C31"/>
    <mergeCell ref="E30:E31"/>
    <mergeCell ref="A28:A29"/>
    <mergeCell ref="B28:B29"/>
    <mergeCell ref="C28:C29"/>
    <mergeCell ref="E28:E29"/>
    <mergeCell ref="G28:G29"/>
    <mergeCell ref="J28:J29"/>
    <mergeCell ref="P28:P29"/>
    <mergeCell ref="Q28:Q29"/>
    <mergeCell ref="R28:R29"/>
    <mergeCell ref="S28:S29"/>
    <mergeCell ref="Q30:Q31"/>
    <mergeCell ref="R30:R31"/>
    <mergeCell ref="S30:S31"/>
  </mergeCells>
  <conditionalFormatting sqref="D12 D30 D28 D32 D14 D8 D10 D16 D18 D20">
    <cfRule type="cellIs" priority="1" dxfId="0" operator="greaterThan" stopIfTrue="1">
      <formula>$E9</formula>
    </cfRule>
    <cfRule type="cellIs" priority="2" dxfId="6" operator="lessThan" stopIfTrue="1">
      <formula>$E9</formula>
    </cfRule>
  </conditionalFormatting>
  <conditionalFormatting sqref="D33 D31 D29 D13 D15 D9 D11 D17 D19 D21">
    <cfRule type="cellIs" priority="3" dxfId="0" operator="greaterThan" stopIfTrue="1">
      <formula>$E8</formula>
    </cfRule>
    <cfRule type="cellIs" priority="4" dxfId="6" operator="lessThan" stopIfTrue="1">
      <formula>$E8</formula>
    </cfRule>
  </conditionalFormatting>
  <conditionalFormatting sqref="H12 H30 H28 H32 H14 H8 H10 H16 H18 H20">
    <cfRule type="cellIs" priority="5" dxfId="0" operator="greaterThan" stopIfTrue="1">
      <formula>$I9</formula>
    </cfRule>
    <cfRule type="cellIs" priority="6" dxfId="6" operator="lessThan" stopIfTrue="1">
      <formula>$I9</formula>
    </cfRule>
  </conditionalFormatting>
  <conditionalFormatting sqref="H33 H31 H29 H13 H15 H9 H11 H17 H19 H21">
    <cfRule type="cellIs" priority="7" dxfId="0" operator="greaterThan" stopIfTrue="1">
      <formula>$I8</formula>
    </cfRule>
    <cfRule type="cellIs" priority="8" dxfId="6" operator="lessThan" stopIfTrue="1">
      <formula>$I8</formula>
    </cfRule>
  </conditionalFormatting>
  <conditionalFormatting sqref="F12 F30 F28 F32 F14 F8 F10 F16 F18 F20">
    <cfRule type="cellIs" priority="9" dxfId="0" operator="greaterThan" stopIfTrue="1">
      <formula>$G9</formula>
    </cfRule>
    <cfRule type="cellIs" priority="10" dxfId="6" operator="lessThan" stopIfTrue="1">
      <formula>$G9</formula>
    </cfRule>
  </conditionalFormatting>
  <conditionalFormatting sqref="F33 F31 F29 F13 F15 F9 F11 F17 F19 F21">
    <cfRule type="cellIs" priority="11" dxfId="0" operator="greaterThan" stopIfTrue="1">
      <formula>$G8</formula>
    </cfRule>
    <cfRule type="cellIs" priority="12" dxfId="6" operator="lessThan" stopIfTrue="1">
      <formula>$G8</formula>
    </cfRule>
  </conditionalFormatting>
  <conditionalFormatting sqref="K12 K30 K28 K32 K14 K8 K10 K16 K18 K20">
    <cfRule type="cellIs" priority="13" dxfId="0" operator="greaterThan" stopIfTrue="1">
      <formula>$L9</formula>
    </cfRule>
    <cfRule type="cellIs" priority="14" dxfId="6" operator="lessThan" stopIfTrue="1">
      <formula>$L9</formula>
    </cfRule>
  </conditionalFormatting>
  <conditionalFormatting sqref="K33 K31 K29 K13 K15 K9 K11 K17 K19 K21">
    <cfRule type="cellIs" priority="15" dxfId="0" operator="greaterThan" stopIfTrue="1">
      <formula>$L8</formula>
    </cfRule>
    <cfRule type="cellIs" priority="16" dxfId="6" operator="lessThan" stopIfTrue="1">
      <formula>$L8</formula>
    </cfRule>
  </conditionalFormatting>
  <conditionalFormatting sqref="N12 N30 N28 N32 N14 N8 N10 N16 N18 N20">
    <cfRule type="cellIs" priority="17" dxfId="0" operator="greaterThan" stopIfTrue="1">
      <formula>$O9</formula>
    </cfRule>
    <cfRule type="cellIs" priority="18" dxfId="6" operator="lessThan" stopIfTrue="1">
      <formula>$O9</formula>
    </cfRule>
  </conditionalFormatting>
  <conditionalFormatting sqref="N33 N31 N29 N13 N15 N9 N11 N17 N19 N21">
    <cfRule type="cellIs" priority="19" dxfId="0" operator="greaterThan" stopIfTrue="1">
      <formula>$O8</formula>
    </cfRule>
    <cfRule type="cellIs" priority="20" dxfId="6" operator="lessThan" stopIfTrue="1">
      <formula>$O8</formula>
    </cfRule>
  </conditionalFormatting>
  <printOptions horizontalCentered="1"/>
  <pageMargins left="0" right="0" top="0" bottom="0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140625" style="212" customWidth="1"/>
    <col min="2" max="3" width="15.28125" style="213" customWidth="1"/>
    <col min="4" max="4" width="17.28125" style="214" customWidth="1"/>
    <col min="5" max="6" width="10.7109375" style="214" customWidth="1"/>
    <col min="7" max="7" width="10.8515625" style="214" customWidth="1"/>
    <col min="8" max="8" width="8.28125" style="214" customWidth="1"/>
    <col min="9" max="16384" width="9.140625" style="21" customWidth="1"/>
  </cols>
  <sheetData>
    <row r="1" spans="1:9" s="183" customFormat="1" ht="22.5">
      <c r="A1" s="269" t="s">
        <v>96</v>
      </c>
      <c r="B1" s="269"/>
      <c r="C1" s="269"/>
      <c r="D1" s="269"/>
      <c r="E1" s="269"/>
      <c r="F1" s="269"/>
      <c r="G1" s="269"/>
      <c r="H1" s="269"/>
      <c r="I1" s="182"/>
    </row>
    <row r="2" spans="1:9" s="183" customFormat="1" ht="4.5" customHeight="1">
      <c r="A2" s="184"/>
      <c r="B2" s="185"/>
      <c r="C2" s="185"/>
      <c r="D2" s="186"/>
      <c r="E2" s="187"/>
      <c r="F2" s="187"/>
      <c r="G2" s="188"/>
      <c r="H2" s="189"/>
      <c r="I2" s="188"/>
    </row>
    <row r="3" spans="1:9" s="183" customFormat="1" ht="20.25">
      <c r="A3" s="270" t="s">
        <v>97</v>
      </c>
      <c r="B3" s="270"/>
      <c r="C3" s="270"/>
      <c r="D3" s="270"/>
      <c r="E3" s="270"/>
      <c r="F3" s="270"/>
      <c r="G3" s="270"/>
      <c r="H3" s="270"/>
      <c r="I3" s="190"/>
    </row>
    <row r="4" spans="1:9" s="183" customFormat="1" ht="4.5" customHeight="1">
      <c r="A4" s="184"/>
      <c r="B4" s="191"/>
      <c r="C4" s="191"/>
      <c r="D4" s="192"/>
      <c r="E4" s="192"/>
      <c r="F4" s="192"/>
      <c r="G4" s="192"/>
      <c r="H4" s="192"/>
      <c r="I4" s="192"/>
    </row>
    <row r="5" spans="1:9" s="183" customFormat="1" ht="24.75" customHeight="1">
      <c r="A5" s="271" t="s">
        <v>134</v>
      </c>
      <c r="B5" s="271"/>
      <c r="C5" s="271"/>
      <c r="D5" s="271"/>
      <c r="E5" s="271"/>
      <c r="F5" s="271"/>
      <c r="G5" s="271"/>
      <c r="H5" s="271"/>
      <c r="I5" s="193"/>
    </row>
    <row r="6" spans="1:9" s="183" customFormat="1" ht="4.5" customHeight="1" thickBot="1">
      <c r="A6" s="184"/>
      <c r="B6" s="194"/>
      <c r="C6" s="194"/>
      <c r="D6" s="195"/>
      <c r="E6" s="195"/>
      <c r="F6" s="195"/>
      <c r="G6" s="195"/>
      <c r="H6" s="195"/>
      <c r="I6" s="195"/>
    </row>
    <row r="7" spans="1:8" s="184" customFormat="1" ht="33.75" customHeight="1" thickBot="1" thickTop="1">
      <c r="A7" s="196" t="s">
        <v>99</v>
      </c>
      <c r="B7" s="272" t="s">
        <v>100</v>
      </c>
      <c r="C7" s="273"/>
      <c r="D7" s="197" t="s">
        <v>101</v>
      </c>
      <c r="E7" s="198" t="s">
        <v>102</v>
      </c>
      <c r="F7" s="199" t="s">
        <v>103</v>
      </c>
      <c r="G7" s="200" t="s">
        <v>104</v>
      </c>
      <c r="H7" s="201" t="s">
        <v>105</v>
      </c>
    </row>
    <row r="8" spans="1:8" ht="18" customHeight="1" thickTop="1">
      <c r="A8" s="202">
        <v>4</v>
      </c>
      <c r="B8" s="203" t="s">
        <v>135</v>
      </c>
      <c r="C8" s="203" t="s">
        <v>136</v>
      </c>
      <c r="D8" s="204" t="s">
        <v>25</v>
      </c>
      <c r="E8" s="205">
        <v>14.18</v>
      </c>
      <c r="F8" s="206" t="s">
        <v>137</v>
      </c>
      <c r="G8" s="207">
        <f aca="true" t="shared" si="0" ref="G8:G24">IF(F8="",E8,IF(E8&lt;F8,E8,F8))</f>
        <v>14.18</v>
      </c>
      <c r="H8" s="208">
        <f>RANK(G8,G8:G24,1)</f>
        <v>1</v>
      </c>
    </row>
    <row r="9" spans="1:8" ht="16.5">
      <c r="A9" s="202">
        <v>15</v>
      </c>
      <c r="B9" s="209" t="s">
        <v>138</v>
      </c>
      <c r="C9" s="209" t="s">
        <v>139</v>
      </c>
      <c r="D9" s="210" t="s">
        <v>21</v>
      </c>
      <c r="E9" s="205">
        <v>15.46</v>
      </c>
      <c r="F9" s="206" t="s">
        <v>137</v>
      </c>
      <c r="G9" s="211">
        <f t="shared" si="0"/>
        <v>15.46</v>
      </c>
      <c r="H9" s="208">
        <f>RANK(G9,G8:G24,1)</f>
        <v>2</v>
      </c>
    </row>
    <row r="10" spans="1:8" ht="16.5">
      <c r="A10" s="202">
        <v>16</v>
      </c>
      <c r="B10" s="209" t="s">
        <v>140</v>
      </c>
      <c r="C10" s="209" t="s">
        <v>141</v>
      </c>
      <c r="D10" s="210" t="s">
        <v>25</v>
      </c>
      <c r="E10" s="205">
        <v>15.54</v>
      </c>
      <c r="F10" s="206" t="s">
        <v>137</v>
      </c>
      <c r="G10" s="211">
        <f t="shared" si="0"/>
        <v>15.54</v>
      </c>
      <c r="H10" s="208">
        <f>RANK(G10,G8:G24,1)</f>
        <v>3</v>
      </c>
    </row>
    <row r="11" spans="1:8" ht="16.5">
      <c r="A11" s="202">
        <v>1</v>
      </c>
      <c r="B11" s="209" t="s">
        <v>142</v>
      </c>
      <c r="C11" s="209" t="s">
        <v>143</v>
      </c>
      <c r="D11" s="210" t="s">
        <v>19</v>
      </c>
      <c r="E11" s="205">
        <v>15.64</v>
      </c>
      <c r="F11" s="206" t="s">
        <v>137</v>
      </c>
      <c r="G11" s="211">
        <f t="shared" si="0"/>
        <v>15.64</v>
      </c>
      <c r="H11" s="208">
        <f>RANK(G11,G8:G24,1)</f>
        <v>4</v>
      </c>
    </row>
    <row r="12" spans="1:8" ht="16.5">
      <c r="A12" s="202">
        <v>17</v>
      </c>
      <c r="B12" s="209" t="s">
        <v>144</v>
      </c>
      <c r="C12" s="209" t="s">
        <v>145</v>
      </c>
      <c r="D12" s="210" t="s">
        <v>21</v>
      </c>
      <c r="E12" s="205">
        <v>15.81</v>
      </c>
      <c r="F12" s="206" t="s">
        <v>137</v>
      </c>
      <c r="G12" s="211">
        <f t="shared" si="0"/>
        <v>15.81</v>
      </c>
      <c r="H12" s="208">
        <f>RANK(G12,G8:G24,1)</f>
        <v>5</v>
      </c>
    </row>
    <row r="13" spans="1:8" ht="16.5">
      <c r="A13" s="202">
        <v>7</v>
      </c>
      <c r="B13" s="209" t="s">
        <v>146</v>
      </c>
      <c r="C13" s="209" t="s">
        <v>147</v>
      </c>
      <c r="D13" s="210" t="s">
        <v>25</v>
      </c>
      <c r="E13" s="205">
        <v>16.06</v>
      </c>
      <c r="F13" s="206" t="s">
        <v>137</v>
      </c>
      <c r="G13" s="211">
        <f t="shared" si="0"/>
        <v>16.06</v>
      </c>
      <c r="H13" s="208">
        <f>RANK(G13,G8:G24,1)</f>
        <v>6</v>
      </c>
    </row>
    <row r="14" spans="1:8" ht="16.5">
      <c r="A14" s="202">
        <v>11</v>
      </c>
      <c r="B14" s="209" t="s">
        <v>148</v>
      </c>
      <c r="C14" s="209" t="s">
        <v>149</v>
      </c>
      <c r="D14" s="210" t="s">
        <v>21</v>
      </c>
      <c r="E14" s="205">
        <v>16.13</v>
      </c>
      <c r="F14" s="206" t="s">
        <v>137</v>
      </c>
      <c r="G14" s="211">
        <f t="shared" si="0"/>
        <v>16.13</v>
      </c>
      <c r="H14" s="208">
        <f>RANK(G14,G8:G24,1)</f>
        <v>7</v>
      </c>
    </row>
    <row r="15" spans="1:8" ht="16.5">
      <c r="A15" s="202">
        <v>5</v>
      </c>
      <c r="B15" s="209" t="s">
        <v>150</v>
      </c>
      <c r="C15" s="209" t="s">
        <v>151</v>
      </c>
      <c r="D15" s="210" t="s">
        <v>21</v>
      </c>
      <c r="E15" s="205">
        <v>16.39</v>
      </c>
      <c r="F15" s="206" t="s">
        <v>137</v>
      </c>
      <c r="G15" s="211">
        <f t="shared" si="0"/>
        <v>16.39</v>
      </c>
      <c r="H15" s="208">
        <f>RANK(G15,G8:G24,1)</f>
        <v>8</v>
      </c>
    </row>
    <row r="16" spans="1:8" ht="16.5">
      <c r="A16" s="202">
        <v>2</v>
      </c>
      <c r="B16" s="209" t="s">
        <v>152</v>
      </c>
      <c r="C16" s="209" t="s">
        <v>153</v>
      </c>
      <c r="D16" s="210" t="s">
        <v>21</v>
      </c>
      <c r="E16" s="205">
        <v>18.63</v>
      </c>
      <c r="F16" s="206" t="s">
        <v>137</v>
      </c>
      <c r="G16" s="211">
        <f t="shared" si="0"/>
        <v>18.63</v>
      </c>
      <c r="H16" s="208">
        <f>RANK(G16,G8:G24,1)</f>
        <v>9</v>
      </c>
    </row>
    <row r="17" spans="1:8" ht="16.5">
      <c r="A17" s="202">
        <v>8</v>
      </c>
      <c r="B17" s="209" t="s">
        <v>144</v>
      </c>
      <c r="C17" s="209" t="s">
        <v>154</v>
      </c>
      <c r="D17" s="210" t="s">
        <v>21</v>
      </c>
      <c r="E17" s="205">
        <v>19.08</v>
      </c>
      <c r="F17" s="206" t="s">
        <v>137</v>
      </c>
      <c r="G17" s="211">
        <f t="shared" si="0"/>
        <v>19.08</v>
      </c>
      <c r="H17" s="208">
        <f>RANK(G17,G8:G24,1)</f>
        <v>10</v>
      </c>
    </row>
    <row r="18" spans="1:8" ht="16.5">
      <c r="A18" s="202">
        <v>12</v>
      </c>
      <c r="B18" s="209" t="s">
        <v>155</v>
      </c>
      <c r="C18" s="209" t="s">
        <v>156</v>
      </c>
      <c r="D18" s="210" t="s">
        <v>24</v>
      </c>
      <c r="E18" s="205">
        <v>19.08</v>
      </c>
      <c r="F18" s="206" t="s">
        <v>137</v>
      </c>
      <c r="G18" s="211">
        <f t="shared" si="0"/>
        <v>19.08</v>
      </c>
      <c r="H18" s="208">
        <f>RANK(G18,G8:G24,1)</f>
        <v>10</v>
      </c>
    </row>
    <row r="19" spans="1:8" ht="16.5">
      <c r="A19" s="202">
        <v>6</v>
      </c>
      <c r="B19" s="209" t="s">
        <v>140</v>
      </c>
      <c r="C19" s="209" t="s">
        <v>157</v>
      </c>
      <c r="D19" s="210" t="s">
        <v>24</v>
      </c>
      <c r="E19" s="205">
        <v>20.17</v>
      </c>
      <c r="F19" s="206" t="s">
        <v>137</v>
      </c>
      <c r="G19" s="211">
        <f t="shared" si="0"/>
        <v>20.17</v>
      </c>
      <c r="H19" s="208">
        <f>RANK(G19,G8:G24,1)</f>
        <v>12</v>
      </c>
    </row>
    <row r="20" spans="1:8" ht="16.5">
      <c r="A20" s="202">
        <v>10</v>
      </c>
      <c r="B20" s="209" t="s">
        <v>158</v>
      </c>
      <c r="C20" s="209" t="s">
        <v>159</v>
      </c>
      <c r="D20" s="210" t="s">
        <v>25</v>
      </c>
      <c r="E20" s="205">
        <v>21.52</v>
      </c>
      <c r="F20" s="206" t="s">
        <v>137</v>
      </c>
      <c r="G20" s="211">
        <f t="shared" si="0"/>
        <v>21.52</v>
      </c>
      <c r="H20" s="208">
        <f>RANK(G20,G8:G24,1)</f>
        <v>13</v>
      </c>
    </row>
    <row r="21" spans="1:8" ht="16.5">
      <c r="A21" s="202">
        <v>14</v>
      </c>
      <c r="B21" s="209" t="s">
        <v>148</v>
      </c>
      <c r="C21" s="209" t="s">
        <v>160</v>
      </c>
      <c r="D21" s="210" t="s">
        <v>25</v>
      </c>
      <c r="E21" s="205">
        <v>21.52</v>
      </c>
      <c r="F21" s="206" t="s">
        <v>137</v>
      </c>
      <c r="G21" s="211">
        <f t="shared" si="0"/>
        <v>21.52</v>
      </c>
      <c r="H21" s="208">
        <f>RANK(G21,G8:G24,1)</f>
        <v>13</v>
      </c>
    </row>
    <row r="22" spans="1:8" ht="16.5">
      <c r="A22" s="202">
        <v>9</v>
      </c>
      <c r="B22" s="209" t="s">
        <v>161</v>
      </c>
      <c r="C22" s="209" t="s">
        <v>157</v>
      </c>
      <c r="D22" s="210" t="s">
        <v>24</v>
      </c>
      <c r="E22" s="205">
        <v>26.48</v>
      </c>
      <c r="F22" s="206" t="s">
        <v>137</v>
      </c>
      <c r="G22" s="211">
        <f t="shared" si="0"/>
        <v>26.48</v>
      </c>
      <c r="H22" s="208">
        <f>RANK(G22,G8:G24,1)</f>
        <v>15</v>
      </c>
    </row>
    <row r="23" spans="1:8" ht="16.5">
      <c r="A23" s="202">
        <v>13</v>
      </c>
      <c r="B23" s="209" t="s">
        <v>155</v>
      </c>
      <c r="C23" s="209" t="s">
        <v>153</v>
      </c>
      <c r="D23" s="210" t="s">
        <v>21</v>
      </c>
      <c r="E23" s="205">
        <v>26.48</v>
      </c>
      <c r="F23" s="206" t="s">
        <v>137</v>
      </c>
      <c r="G23" s="211">
        <f t="shared" si="0"/>
        <v>26.48</v>
      </c>
      <c r="H23" s="208">
        <f>RANK(G23,G8:G24,1)</f>
        <v>15</v>
      </c>
    </row>
    <row r="24" spans="1:8" ht="16.5">
      <c r="A24" s="202">
        <v>3</v>
      </c>
      <c r="B24" s="209" t="s">
        <v>162</v>
      </c>
      <c r="C24" s="209" t="s">
        <v>163</v>
      </c>
      <c r="D24" s="210" t="s">
        <v>24</v>
      </c>
      <c r="E24" s="205" t="s">
        <v>114</v>
      </c>
      <c r="F24" s="206" t="s">
        <v>137</v>
      </c>
      <c r="G24" s="211" t="str">
        <f t="shared" si="0"/>
        <v>-</v>
      </c>
      <c r="H24" s="208">
        <v>17</v>
      </c>
    </row>
    <row r="26" spans="1:8" ht="22.5">
      <c r="A26" s="269" t="s">
        <v>96</v>
      </c>
      <c r="B26" s="269"/>
      <c r="C26" s="269"/>
      <c r="D26" s="269"/>
      <c r="E26" s="269"/>
      <c r="F26" s="269"/>
      <c r="G26" s="269"/>
      <c r="H26" s="269"/>
    </row>
    <row r="27" spans="1:8" ht="12.75">
      <c r="A27" s="184"/>
      <c r="B27" s="185"/>
      <c r="C27" s="185"/>
      <c r="D27" s="186"/>
      <c r="E27" s="187"/>
      <c r="F27" s="187"/>
      <c r="G27" s="188"/>
      <c r="H27" s="189"/>
    </row>
    <row r="28" spans="1:8" ht="20.25">
      <c r="A28" s="270" t="s">
        <v>97</v>
      </c>
      <c r="B28" s="270"/>
      <c r="C28" s="270"/>
      <c r="D28" s="270"/>
      <c r="E28" s="270"/>
      <c r="F28" s="270"/>
      <c r="G28" s="270"/>
      <c r="H28" s="270"/>
    </row>
    <row r="29" spans="1:8" ht="20.25">
      <c r="A29" s="184"/>
      <c r="B29" s="191"/>
      <c r="C29" s="191"/>
      <c r="D29" s="192"/>
      <c r="E29" s="192"/>
      <c r="F29" s="192"/>
      <c r="G29" s="192"/>
      <c r="H29" s="192"/>
    </row>
    <row r="30" spans="1:8" ht="19.5">
      <c r="A30" s="271" t="s">
        <v>164</v>
      </c>
      <c r="B30" s="271"/>
      <c r="C30" s="271"/>
      <c r="D30" s="271"/>
      <c r="E30" s="271"/>
      <c r="F30" s="271"/>
      <c r="G30" s="271"/>
      <c r="H30" s="271"/>
    </row>
    <row r="31" spans="1:8" ht="16.5" thickBot="1">
      <c r="A31" s="184"/>
      <c r="B31" s="194"/>
      <c r="C31" s="194"/>
      <c r="D31" s="195"/>
      <c r="E31" s="195"/>
      <c r="F31" s="195"/>
      <c r="G31" s="195"/>
      <c r="H31" s="195"/>
    </row>
    <row r="32" spans="1:8" ht="63.75" thickBot="1" thickTop="1">
      <c r="A32" s="196" t="s">
        <v>99</v>
      </c>
      <c r="B32" s="272" t="s">
        <v>100</v>
      </c>
      <c r="C32" s="273"/>
      <c r="D32" s="197" t="s">
        <v>101</v>
      </c>
      <c r="E32" s="198" t="s">
        <v>102</v>
      </c>
      <c r="F32" s="199" t="s">
        <v>103</v>
      </c>
      <c r="G32" s="200" t="s">
        <v>104</v>
      </c>
      <c r="H32" s="201" t="s">
        <v>105</v>
      </c>
    </row>
    <row r="33" spans="1:8" ht="17.25" thickTop="1">
      <c r="A33" s="202">
        <v>24</v>
      </c>
      <c r="B33" s="209" t="s">
        <v>144</v>
      </c>
      <c r="C33" s="209" t="s">
        <v>165</v>
      </c>
      <c r="D33" s="210" t="s">
        <v>30</v>
      </c>
      <c r="E33" s="205">
        <v>14.64</v>
      </c>
      <c r="F33" s="206" t="s">
        <v>137</v>
      </c>
      <c r="G33" s="211">
        <f aca="true" t="shared" si="1" ref="G33:G42">IF(F33="",E33,IF(E33&lt;F33,E33,F33))</f>
        <v>14.64</v>
      </c>
      <c r="H33" s="208">
        <f>RANK(G33,G33:G42,1)</f>
        <v>1</v>
      </c>
    </row>
    <row r="34" spans="1:8" ht="16.5">
      <c r="A34" s="202">
        <v>19</v>
      </c>
      <c r="B34" s="209" t="s">
        <v>166</v>
      </c>
      <c r="C34" s="209" t="s">
        <v>167</v>
      </c>
      <c r="D34" s="210" t="s">
        <v>31</v>
      </c>
      <c r="E34" s="205">
        <v>15.32</v>
      </c>
      <c r="F34" s="206" t="s">
        <v>137</v>
      </c>
      <c r="G34" s="211">
        <f t="shared" si="1"/>
        <v>15.32</v>
      </c>
      <c r="H34" s="208">
        <f>RANK(G34,G33:G42,1)</f>
        <v>2</v>
      </c>
    </row>
    <row r="35" spans="1:8" ht="16.5">
      <c r="A35" s="202">
        <v>20</v>
      </c>
      <c r="B35" s="209" t="s">
        <v>150</v>
      </c>
      <c r="C35" s="209" t="s">
        <v>168</v>
      </c>
      <c r="D35" s="210" t="s">
        <v>29</v>
      </c>
      <c r="E35" s="205">
        <v>17.05</v>
      </c>
      <c r="F35" s="206" t="s">
        <v>137</v>
      </c>
      <c r="G35" s="211">
        <f t="shared" si="1"/>
        <v>17.05</v>
      </c>
      <c r="H35" s="208">
        <f>RANK(G35,G33:G42,1)</f>
        <v>3</v>
      </c>
    </row>
    <row r="36" spans="1:8" ht="16.5">
      <c r="A36" s="202">
        <v>23</v>
      </c>
      <c r="B36" s="209" t="s">
        <v>155</v>
      </c>
      <c r="C36" s="209" t="s">
        <v>169</v>
      </c>
      <c r="D36" s="210" t="s">
        <v>31</v>
      </c>
      <c r="E36" s="205">
        <v>18.04</v>
      </c>
      <c r="F36" s="206" t="s">
        <v>137</v>
      </c>
      <c r="G36" s="211">
        <f t="shared" si="1"/>
        <v>18.04</v>
      </c>
      <c r="H36" s="208">
        <f>RANK(G36,G33:G42,1)</f>
        <v>4</v>
      </c>
    </row>
    <row r="37" spans="1:8" ht="16.5">
      <c r="A37" s="202">
        <v>22</v>
      </c>
      <c r="B37" s="209" t="s">
        <v>170</v>
      </c>
      <c r="C37" s="209" t="s">
        <v>171</v>
      </c>
      <c r="D37" s="210" t="s">
        <v>29</v>
      </c>
      <c r="E37" s="205">
        <v>19.51</v>
      </c>
      <c r="F37" s="206" t="s">
        <v>137</v>
      </c>
      <c r="G37" s="211">
        <f t="shared" si="1"/>
        <v>19.51</v>
      </c>
      <c r="H37" s="208">
        <f>RANK(G37,G33:G42,1)</f>
        <v>5</v>
      </c>
    </row>
    <row r="38" spans="1:8" ht="16.5">
      <c r="A38" s="202">
        <v>21</v>
      </c>
      <c r="B38" s="209" t="s">
        <v>172</v>
      </c>
      <c r="C38" s="209" t="s">
        <v>173</v>
      </c>
      <c r="D38" s="210" t="s">
        <v>31</v>
      </c>
      <c r="E38" s="205">
        <v>20.43</v>
      </c>
      <c r="F38" s="206" t="s">
        <v>137</v>
      </c>
      <c r="G38" s="211">
        <f t="shared" si="1"/>
        <v>20.43</v>
      </c>
      <c r="H38" s="208">
        <f>RANK(G38,G33:G42,1)</f>
        <v>6</v>
      </c>
    </row>
    <row r="39" spans="1:8" ht="16.5">
      <c r="A39" s="202">
        <v>25</v>
      </c>
      <c r="B39" s="209" t="s">
        <v>174</v>
      </c>
      <c r="C39" s="209" t="s">
        <v>175</v>
      </c>
      <c r="D39" s="210" t="s">
        <v>31</v>
      </c>
      <c r="E39" s="205">
        <v>22.27</v>
      </c>
      <c r="F39" s="206" t="s">
        <v>137</v>
      </c>
      <c r="G39" s="211">
        <f t="shared" si="1"/>
        <v>22.27</v>
      </c>
      <c r="H39" s="208">
        <f>RANK(G39,G33:G42,1)</f>
        <v>7</v>
      </c>
    </row>
    <row r="40" spans="1:8" ht="16.5">
      <c r="A40" s="202">
        <v>18</v>
      </c>
      <c r="B40" s="209" t="s">
        <v>158</v>
      </c>
      <c r="C40" s="209" t="s">
        <v>176</v>
      </c>
      <c r="D40" s="210" t="s">
        <v>29</v>
      </c>
      <c r="E40" s="205" t="s">
        <v>114</v>
      </c>
      <c r="F40" s="206" t="s">
        <v>137</v>
      </c>
      <c r="G40" s="211" t="str">
        <f t="shared" si="1"/>
        <v>-</v>
      </c>
      <c r="H40" s="208">
        <v>8</v>
      </c>
    </row>
    <row r="41" spans="1:8" ht="16.5">
      <c r="A41" s="202">
        <v>26</v>
      </c>
      <c r="B41" s="209" t="s">
        <v>177</v>
      </c>
      <c r="C41" s="209" t="s">
        <v>178</v>
      </c>
      <c r="D41" s="210" t="s">
        <v>30</v>
      </c>
      <c r="E41" s="205" t="s">
        <v>114</v>
      </c>
      <c r="F41" s="206" t="s">
        <v>137</v>
      </c>
      <c r="G41" s="211" t="str">
        <f t="shared" si="1"/>
        <v>-</v>
      </c>
      <c r="H41" s="208">
        <v>8</v>
      </c>
    </row>
    <row r="42" spans="1:8" ht="16.5">
      <c r="A42" s="202">
        <v>27</v>
      </c>
      <c r="B42" s="209" t="s">
        <v>179</v>
      </c>
      <c r="C42" s="209" t="s">
        <v>169</v>
      </c>
      <c r="D42" s="210" t="s">
        <v>31</v>
      </c>
      <c r="E42" s="205" t="s">
        <v>114</v>
      </c>
      <c r="F42" s="206" t="s">
        <v>137</v>
      </c>
      <c r="G42" s="211" t="str">
        <f t="shared" si="1"/>
        <v>-</v>
      </c>
      <c r="H42" s="208">
        <v>8</v>
      </c>
    </row>
  </sheetData>
  <sheetProtection/>
  <mergeCells count="8">
    <mergeCell ref="A26:H26"/>
    <mergeCell ref="A28:H28"/>
    <mergeCell ref="A30:H30"/>
    <mergeCell ref="B32:C32"/>
    <mergeCell ref="A1:H1"/>
    <mergeCell ref="A3:H3"/>
    <mergeCell ref="A5:H5"/>
    <mergeCell ref="B7:C7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212" customWidth="1"/>
    <col min="2" max="3" width="15.00390625" style="213" customWidth="1"/>
    <col min="4" max="4" width="16.28125" style="214" customWidth="1"/>
    <col min="5" max="6" width="10.7109375" style="214" customWidth="1"/>
    <col min="7" max="7" width="10.8515625" style="214" customWidth="1"/>
    <col min="8" max="8" width="8.28125" style="214" customWidth="1"/>
    <col min="9" max="16384" width="9.140625" style="21" customWidth="1"/>
  </cols>
  <sheetData>
    <row r="1" spans="1:9" s="183" customFormat="1" ht="22.5">
      <c r="A1" s="269" t="s">
        <v>96</v>
      </c>
      <c r="B1" s="269"/>
      <c r="C1" s="269"/>
      <c r="D1" s="269"/>
      <c r="E1" s="269"/>
      <c r="F1" s="269"/>
      <c r="G1" s="269"/>
      <c r="H1" s="269"/>
      <c r="I1" s="182"/>
    </row>
    <row r="2" spans="1:9" s="183" customFormat="1" ht="4.5" customHeight="1">
      <c r="A2" s="184"/>
      <c r="B2" s="185"/>
      <c r="C2" s="185"/>
      <c r="D2" s="186"/>
      <c r="E2" s="187"/>
      <c r="F2" s="187"/>
      <c r="G2" s="188"/>
      <c r="H2" s="189"/>
      <c r="I2" s="188"/>
    </row>
    <row r="3" spans="1:9" s="183" customFormat="1" ht="20.25">
      <c r="A3" s="270" t="s">
        <v>97</v>
      </c>
      <c r="B3" s="270"/>
      <c r="C3" s="270"/>
      <c r="D3" s="270"/>
      <c r="E3" s="270"/>
      <c r="F3" s="270"/>
      <c r="G3" s="270"/>
      <c r="H3" s="270"/>
      <c r="I3" s="190"/>
    </row>
    <row r="4" spans="1:9" s="183" customFormat="1" ht="4.5" customHeight="1">
      <c r="A4" s="184"/>
      <c r="B4" s="191"/>
      <c r="C4" s="191"/>
      <c r="D4" s="192"/>
      <c r="E4" s="192"/>
      <c r="F4" s="192"/>
      <c r="G4" s="192"/>
      <c r="H4" s="192"/>
      <c r="I4" s="192"/>
    </row>
    <row r="5" spans="1:9" s="183" customFormat="1" ht="24.75" customHeight="1">
      <c r="A5" s="271" t="s">
        <v>98</v>
      </c>
      <c r="B5" s="271"/>
      <c r="C5" s="271"/>
      <c r="D5" s="271"/>
      <c r="E5" s="271"/>
      <c r="F5" s="271"/>
      <c r="G5" s="271"/>
      <c r="H5" s="271"/>
      <c r="I5" s="193"/>
    </row>
    <row r="6" spans="1:9" s="183" customFormat="1" ht="4.5" customHeight="1" thickBot="1">
      <c r="A6" s="184"/>
      <c r="B6" s="194"/>
      <c r="C6" s="194"/>
      <c r="D6" s="195"/>
      <c r="E6" s="195"/>
      <c r="F6" s="195"/>
      <c r="G6" s="195"/>
      <c r="H6" s="195"/>
      <c r="I6" s="195"/>
    </row>
    <row r="7" spans="1:8" s="184" customFormat="1" ht="33.75" customHeight="1" thickBot="1" thickTop="1">
      <c r="A7" s="196" t="s">
        <v>99</v>
      </c>
      <c r="B7" s="272" t="s">
        <v>100</v>
      </c>
      <c r="C7" s="273"/>
      <c r="D7" s="197" t="s">
        <v>101</v>
      </c>
      <c r="E7" s="198" t="s">
        <v>102</v>
      </c>
      <c r="F7" s="199" t="s">
        <v>103</v>
      </c>
      <c r="G7" s="200" t="s">
        <v>104</v>
      </c>
      <c r="H7" s="201" t="s">
        <v>105</v>
      </c>
    </row>
    <row r="8" spans="1:8" ht="18" customHeight="1" thickTop="1">
      <c r="A8" s="202">
        <v>8</v>
      </c>
      <c r="B8" s="203" t="s">
        <v>106</v>
      </c>
      <c r="C8" s="203" t="s">
        <v>107</v>
      </c>
      <c r="D8" s="204" t="s">
        <v>21</v>
      </c>
      <c r="E8" s="205">
        <v>14.2</v>
      </c>
      <c r="F8" s="206">
        <v>13.03</v>
      </c>
      <c r="G8" s="207">
        <f aca="true" t="shared" si="0" ref="G8:G16">IF(F8="",E8,IF(E8&lt;F8,E8,F8))</f>
        <v>13.03</v>
      </c>
      <c r="H8" s="208">
        <f>RANK(G8,G8:G16,1)</f>
        <v>1</v>
      </c>
    </row>
    <row r="9" spans="1:8" ht="16.5">
      <c r="A9" s="202">
        <v>5</v>
      </c>
      <c r="B9" s="209" t="s">
        <v>108</v>
      </c>
      <c r="C9" s="209" t="s">
        <v>109</v>
      </c>
      <c r="D9" s="210" t="s">
        <v>21</v>
      </c>
      <c r="E9" s="205">
        <v>16.54</v>
      </c>
      <c r="F9" s="206">
        <v>15.03</v>
      </c>
      <c r="G9" s="211">
        <f t="shared" si="0"/>
        <v>15.03</v>
      </c>
      <c r="H9" s="208">
        <f>RANK(G9,G8:G16,1)</f>
        <v>2</v>
      </c>
    </row>
    <row r="10" spans="1:8" ht="16.5">
      <c r="A10" s="202">
        <v>2</v>
      </c>
      <c r="B10" s="209" t="s">
        <v>110</v>
      </c>
      <c r="C10" s="209" t="s">
        <v>111</v>
      </c>
      <c r="D10" s="210" t="s">
        <v>21</v>
      </c>
      <c r="E10" s="205">
        <v>15.83</v>
      </c>
      <c r="F10" s="206">
        <v>16.26</v>
      </c>
      <c r="G10" s="211">
        <f t="shared" si="0"/>
        <v>15.83</v>
      </c>
      <c r="H10" s="208">
        <f>RANK(G10,G8:G16,1)</f>
        <v>3</v>
      </c>
    </row>
    <row r="11" spans="1:8" ht="16.5">
      <c r="A11" s="202">
        <v>7</v>
      </c>
      <c r="B11" s="209" t="s">
        <v>112</v>
      </c>
      <c r="C11" s="209" t="s">
        <v>113</v>
      </c>
      <c r="D11" s="210" t="s">
        <v>19</v>
      </c>
      <c r="E11" s="205" t="s">
        <v>114</v>
      </c>
      <c r="F11" s="206">
        <v>18</v>
      </c>
      <c r="G11" s="211">
        <f t="shared" si="0"/>
        <v>18</v>
      </c>
      <c r="H11" s="208">
        <f>RANK(G11,G8:G16,1)</f>
        <v>4</v>
      </c>
    </row>
    <row r="12" spans="1:8" ht="16.5">
      <c r="A12" s="202">
        <v>1</v>
      </c>
      <c r="B12" s="209" t="s">
        <v>115</v>
      </c>
      <c r="C12" s="209" t="s">
        <v>116</v>
      </c>
      <c r="D12" s="210" t="s">
        <v>19</v>
      </c>
      <c r="E12" s="205">
        <v>20.21</v>
      </c>
      <c r="F12" s="206">
        <v>20.82</v>
      </c>
      <c r="G12" s="211">
        <f t="shared" si="0"/>
        <v>20.21</v>
      </c>
      <c r="H12" s="208">
        <f>RANK(G12,G8:G16,1)</f>
        <v>5</v>
      </c>
    </row>
    <row r="13" spans="1:8" ht="16.5">
      <c r="A13" s="202">
        <v>4</v>
      </c>
      <c r="B13" s="209" t="s">
        <v>117</v>
      </c>
      <c r="C13" s="209" t="s">
        <v>118</v>
      </c>
      <c r="D13" s="210" t="s">
        <v>19</v>
      </c>
      <c r="E13" s="205">
        <v>20.5</v>
      </c>
      <c r="F13" s="206" t="s">
        <v>114</v>
      </c>
      <c r="G13" s="211">
        <f t="shared" si="0"/>
        <v>20.5</v>
      </c>
      <c r="H13" s="208">
        <f>RANK(G13,G8:G16,1)</f>
        <v>6</v>
      </c>
    </row>
    <row r="14" spans="1:8" ht="16.5">
      <c r="A14" s="202">
        <v>3</v>
      </c>
      <c r="B14" s="209" t="s">
        <v>119</v>
      </c>
      <c r="C14" s="209" t="s">
        <v>120</v>
      </c>
      <c r="D14" s="210" t="s">
        <v>24</v>
      </c>
      <c r="E14" s="205">
        <v>26.62</v>
      </c>
      <c r="F14" s="206">
        <v>21.67</v>
      </c>
      <c r="G14" s="211">
        <f t="shared" si="0"/>
        <v>21.67</v>
      </c>
      <c r="H14" s="208">
        <f>RANK(G14,G8:G16,1)</f>
        <v>7</v>
      </c>
    </row>
    <row r="15" spans="1:8" ht="16.5">
      <c r="A15" s="202">
        <v>9</v>
      </c>
      <c r="B15" s="209" t="s">
        <v>121</v>
      </c>
      <c r="C15" s="209" t="s">
        <v>122</v>
      </c>
      <c r="D15" s="210" t="s">
        <v>24</v>
      </c>
      <c r="E15" s="205">
        <v>23.22</v>
      </c>
      <c r="F15" s="206" t="s">
        <v>114</v>
      </c>
      <c r="G15" s="211">
        <f t="shared" si="0"/>
        <v>23.22</v>
      </c>
      <c r="H15" s="208">
        <f>RANK(G15,G8:G16,1)</f>
        <v>8</v>
      </c>
    </row>
    <row r="16" spans="1:8" ht="16.5">
      <c r="A16" s="202">
        <v>6</v>
      </c>
      <c r="B16" s="209" t="s">
        <v>123</v>
      </c>
      <c r="C16" s="209" t="s">
        <v>124</v>
      </c>
      <c r="D16" s="210" t="s">
        <v>24</v>
      </c>
      <c r="E16" s="205">
        <v>26.79</v>
      </c>
      <c r="F16" s="206">
        <v>25.19</v>
      </c>
      <c r="G16" s="211">
        <f t="shared" si="0"/>
        <v>25.19</v>
      </c>
      <c r="H16" s="208">
        <f>RANK(G16,G8:G16,1)</f>
        <v>9</v>
      </c>
    </row>
    <row r="18" spans="1:8" ht="22.5">
      <c r="A18" s="269" t="s">
        <v>96</v>
      </c>
      <c r="B18" s="269"/>
      <c r="C18" s="269"/>
      <c r="D18" s="269"/>
      <c r="E18" s="269"/>
      <c r="F18" s="269"/>
      <c r="G18" s="269"/>
      <c r="H18" s="269"/>
    </row>
    <row r="19" spans="1:8" ht="12.75">
      <c r="A19" s="184"/>
      <c r="B19" s="185"/>
      <c r="C19" s="185"/>
      <c r="D19" s="186"/>
      <c r="E19" s="187"/>
      <c r="F19" s="187"/>
      <c r="G19" s="188"/>
      <c r="H19" s="189"/>
    </row>
    <row r="20" spans="1:8" ht="20.25">
      <c r="A20" s="270" t="s">
        <v>97</v>
      </c>
      <c r="B20" s="270"/>
      <c r="C20" s="270"/>
      <c r="D20" s="270"/>
      <c r="E20" s="270"/>
      <c r="F20" s="270"/>
      <c r="G20" s="270"/>
      <c r="H20" s="270"/>
    </row>
    <row r="21" spans="1:8" ht="20.25">
      <c r="A21" s="184"/>
      <c r="B21" s="191"/>
      <c r="C21" s="191"/>
      <c r="D21" s="192"/>
      <c r="E21" s="192"/>
      <c r="F21" s="192"/>
      <c r="G21" s="192"/>
      <c r="H21" s="192"/>
    </row>
    <row r="22" spans="1:8" ht="19.5">
      <c r="A22" s="271" t="s">
        <v>125</v>
      </c>
      <c r="B22" s="271"/>
      <c r="C22" s="271"/>
      <c r="D22" s="271"/>
      <c r="E22" s="271"/>
      <c r="F22" s="271"/>
      <c r="G22" s="271"/>
      <c r="H22" s="271"/>
    </row>
    <row r="23" spans="1:8" ht="16.5" thickBot="1">
      <c r="A23" s="184"/>
      <c r="B23" s="194"/>
      <c r="C23" s="194"/>
      <c r="D23" s="195"/>
      <c r="E23" s="195"/>
      <c r="F23" s="195"/>
      <c r="G23" s="195"/>
      <c r="H23" s="195"/>
    </row>
    <row r="24" spans="1:8" ht="63.75" thickBot="1" thickTop="1">
      <c r="A24" s="196" t="s">
        <v>99</v>
      </c>
      <c r="B24" s="272" t="s">
        <v>100</v>
      </c>
      <c r="C24" s="273"/>
      <c r="D24" s="197" t="s">
        <v>101</v>
      </c>
      <c r="E24" s="198" t="s">
        <v>102</v>
      </c>
      <c r="F24" s="199" t="s">
        <v>103</v>
      </c>
      <c r="G24" s="200" t="s">
        <v>104</v>
      </c>
      <c r="H24" s="201" t="s">
        <v>105</v>
      </c>
    </row>
    <row r="25" spans="1:8" ht="17.25" thickTop="1">
      <c r="A25" s="202">
        <v>12</v>
      </c>
      <c r="B25" s="209" t="s">
        <v>126</v>
      </c>
      <c r="C25" s="209" t="s">
        <v>127</v>
      </c>
      <c r="D25" s="210" t="s">
        <v>31</v>
      </c>
      <c r="E25" s="205">
        <v>15.51</v>
      </c>
      <c r="F25" s="206">
        <v>13.51</v>
      </c>
      <c r="G25" s="211">
        <f>IF(F25="",E25,IF(E25&lt;F25,E25,F25))</f>
        <v>13.51</v>
      </c>
      <c r="H25" s="208">
        <f>RANK(G25,G25:G29,1)</f>
        <v>1</v>
      </c>
    </row>
    <row r="26" spans="1:8" ht="16.5">
      <c r="A26" s="202">
        <v>16</v>
      </c>
      <c r="B26" s="209" t="s">
        <v>128</v>
      </c>
      <c r="C26" s="209" t="s">
        <v>129</v>
      </c>
      <c r="D26" s="210" t="s">
        <v>30</v>
      </c>
      <c r="E26" s="205">
        <v>15.45</v>
      </c>
      <c r="F26" s="206">
        <v>18.77</v>
      </c>
      <c r="G26" s="211">
        <f>IF(F26="",E26,IF(E26&lt;F26,E26,F26))</f>
        <v>15.45</v>
      </c>
      <c r="H26" s="208">
        <f>RANK(G26,G25:G29,1)</f>
        <v>2</v>
      </c>
    </row>
    <row r="27" spans="1:8" ht="16.5">
      <c r="A27" s="202">
        <v>14</v>
      </c>
      <c r="B27" s="209" t="s">
        <v>130</v>
      </c>
      <c r="C27" s="209" t="s">
        <v>131</v>
      </c>
      <c r="D27" s="210" t="s">
        <v>29</v>
      </c>
      <c r="E27" s="205">
        <v>16.05</v>
      </c>
      <c r="F27" s="206">
        <v>15.63</v>
      </c>
      <c r="G27" s="211">
        <f>IF(F27="",E27,IF(E27&lt;F27,E27,F27))</f>
        <v>15.63</v>
      </c>
      <c r="H27" s="208">
        <f>RANK(G27,G25:G29,1)</f>
        <v>3</v>
      </c>
    </row>
    <row r="28" spans="1:8" ht="16.5">
      <c r="A28" s="202">
        <v>13</v>
      </c>
      <c r="B28" s="209" t="s">
        <v>119</v>
      </c>
      <c r="C28" s="209" t="s">
        <v>132</v>
      </c>
      <c r="D28" s="210" t="s">
        <v>30</v>
      </c>
      <c r="E28" s="205">
        <v>19.15</v>
      </c>
      <c r="F28" s="206">
        <v>17.97</v>
      </c>
      <c r="G28" s="211">
        <f>IF(F28="",E28,IF(E28&lt;F28,E28,F28))</f>
        <v>17.97</v>
      </c>
      <c r="H28" s="208">
        <f>RANK(G28,G25:G29,1)</f>
        <v>4</v>
      </c>
    </row>
    <row r="29" spans="1:8" ht="16.5">
      <c r="A29" s="202">
        <v>15</v>
      </c>
      <c r="B29" s="209" t="s">
        <v>117</v>
      </c>
      <c r="C29" s="209" t="s">
        <v>133</v>
      </c>
      <c r="D29" s="210" t="s">
        <v>31</v>
      </c>
      <c r="E29" s="205">
        <v>20.5</v>
      </c>
      <c r="F29" s="206">
        <v>20.15</v>
      </c>
      <c r="G29" s="211">
        <f>IF(F29="",E29,IF(E29&lt;F29,E29,F29))</f>
        <v>20.15</v>
      </c>
      <c r="H29" s="208">
        <f>RANK(G29,G25:G29,1)</f>
        <v>5</v>
      </c>
    </row>
  </sheetData>
  <sheetProtection/>
  <mergeCells count="8">
    <mergeCell ref="A18:H18"/>
    <mergeCell ref="A20:H20"/>
    <mergeCell ref="A22:H22"/>
    <mergeCell ref="B24:C24"/>
    <mergeCell ref="A1:H1"/>
    <mergeCell ref="A3:H3"/>
    <mergeCell ref="A5:H5"/>
    <mergeCell ref="B7:C7"/>
  </mergeCells>
  <printOptions horizontalCentered="1" verticalCentered="1"/>
  <pageMargins left="0" right="0" top="0" bottom="0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3.7109375" style="0" customWidth="1"/>
    <col min="9" max="9" width="6.57421875" style="0" customWidth="1"/>
    <col min="13" max="13" width="6.8515625" style="0" customWidth="1"/>
    <col min="14" max="19" width="6.140625" style="0" customWidth="1"/>
  </cols>
  <sheetData>
    <row r="1" spans="1:19" ht="26.25">
      <c r="A1" s="283" t="s">
        <v>32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</row>
    <row r="2" spans="1:19" s="21" customFormat="1" ht="12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9" s="21" customFormat="1" ht="18" customHeight="1">
      <c r="A3" s="284" t="s">
        <v>37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</row>
    <row r="4" ht="12" customHeight="1" thickBot="1"/>
    <row r="5" spans="1:19" ht="12.75">
      <c r="A5" s="285" t="s">
        <v>0</v>
      </c>
      <c r="B5" s="287" t="s">
        <v>1</v>
      </c>
      <c r="C5" s="288"/>
      <c r="D5" s="291" t="s">
        <v>2</v>
      </c>
      <c r="E5" s="293" t="s">
        <v>3</v>
      </c>
      <c r="F5" s="293" t="s">
        <v>4</v>
      </c>
      <c r="G5" s="295" t="s">
        <v>5</v>
      </c>
      <c r="H5" s="297" t="s">
        <v>6</v>
      </c>
      <c r="I5" s="277" t="s">
        <v>7</v>
      </c>
      <c r="J5" s="278"/>
      <c r="K5" s="278"/>
      <c r="L5" s="278"/>
      <c r="M5" s="279"/>
      <c r="N5" s="280" t="s">
        <v>8</v>
      </c>
      <c r="O5" s="281"/>
      <c r="P5" s="281"/>
      <c r="Q5" s="281"/>
      <c r="R5" s="281"/>
      <c r="S5" s="282"/>
    </row>
    <row r="6" spans="1:19" ht="63.75" customHeight="1" thickBot="1">
      <c r="A6" s="286"/>
      <c r="B6" s="289"/>
      <c r="C6" s="290"/>
      <c r="D6" s="292"/>
      <c r="E6" s="294"/>
      <c r="F6" s="294"/>
      <c r="G6" s="296"/>
      <c r="H6" s="298"/>
      <c r="I6" s="1" t="s">
        <v>9</v>
      </c>
      <c r="J6" s="2" t="s">
        <v>10</v>
      </c>
      <c r="K6" s="28" t="s">
        <v>33</v>
      </c>
      <c r="L6" s="35" t="s">
        <v>34</v>
      </c>
      <c r="M6" s="3" t="s">
        <v>12</v>
      </c>
      <c r="N6" s="4" t="s">
        <v>13</v>
      </c>
      <c r="O6" s="5" t="s">
        <v>14</v>
      </c>
      <c r="P6" s="5" t="s">
        <v>15</v>
      </c>
      <c r="Q6" s="5" t="s">
        <v>16</v>
      </c>
      <c r="R6" s="5" t="s">
        <v>17</v>
      </c>
      <c r="S6" s="6" t="s">
        <v>18</v>
      </c>
    </row>
    <row r="7" spans="1:19" s="54" customFormat="1" ht="18" customHeight="1">
      <c r="A7" s="38">
        <v>11</v>
      </c>
      <c r="B7" s="39" t="s">
        <v>19</v>
      </c>
      <c r="C7" s="40" t="s">
        <v>28</v>
      </c>
      <c r="D7" s="41">
        <v>0.03819444444444444</v>
      </c>
      <c r="E7" s="42">
        <v>0.053148148148148146</v>
      </c>
      <c r="F7" s="43">
        <v>0.014953703703703705</v>
      </c>
      <c r="G7" s="44">
        <v>0.00011574074074074073</v>
      </c>
      <c r="H7" s="45">
        <v>0.014837962962962964</v>
      </c>
      <c r="I7" s="46">
        <v>0.007638888888888889</v>
      </c>
      <c r="J7" s="47">
        <v>0.0224768519</v>
      </c>
      <c r="K7" s="48">
        <v>1</v>
      </c>
      <c r="L7" s="49">
        <v>1</v>
      </c>
      <c r="M7" s="50">
        <v>11</v>
      </c>
      <c r="N7" s="51">
        <v>5</v>
      </c>
      <c r="O7" s="52">
        <v>0</v>
      </c>
      <c r="P7" s="52">
        <v>0</v>
      </c>
      <c r="Q7" s="52">
        <v>5</v>
      </c>
      <c r="R7" s="52">
        <v>1</v>
      </c>
      <c r="S7" s="53">
        <v>0</v>
      </c>
    </row>
    <row r="8" spans="1:19" s="54" customFormat="1" ht="18" customHeight="1">
      <c r="A8" s="55">
        <v>16</v>
      </c>
      <c r="B8" s="56" t="s">
        <v>25</v>
      </c>
      <c r="C8" s="57" t="s">
        <v>28</v>
      </c>
      <c r="D8" s="58">
        <v>0.04861111111111111</v>
      </c>
      <c r="E8" s="59">
        <v>0.06660879629629629</v>
      </c>
      <c r="F8" s="60">
        <v>0.01799768518518518</v>
      </c>
      <c r="G8" s="61">
        <v>0</v>
      </c>
      <c r="H8" s="62">
        <v>0.01799768518518518</v>
      </c>
      <c r="I8" s="63">
        <v>0.004861111111111111</v>
      </c>
      <c r="J8" s="64">
        <v>0.0228587963</v>
      </c>
      <c r="K8" s="65">
        <v>2</v>
      </c>
      <c r="L8" s="66">
        <v>2</v>
      </c>
      <c r="M8" s="67">
        <v>7</v>
      </c>
      <c r="N8" s="68">
        <v>6</v>
      </c>
      <c r="O8" s="69">
        <v>0</v>
      </c>
      <c r="P8" s="69">
        <v>0</v>
      </c>
      <c r="Q8" s="69">
        <v>0</v>
      </c>
      <c r="R8" s="69">
        <v>1</v>
      </c>
      <c r="S8" s="70">
        <v>0</v>
      </c>
    </row>
    <row r="9" spans="1:19" s="54" customFormat="1" ht="18" customHeight="1">
      <c r="A9" s="55">
        <v>6</v>
      </c>
      <c r="B9" s="56" t="s">
        <v>25</v>
      </c>
      <c r="C9" s="57" t="s">
        <v>20</v>
      </c>
      <c r="D9" s="58">
        <v>0.020833333333333332</v>
      </c>
      <c r="E9" s="59">
        <v>0.0378587962962963</v>
      </c>
      <c r="F9" s="60">
        <v>0.017025462962962968</v>
      </c>
      <c r="G9" s="61">
        <v>0</v>
      </c>
      <c r="H9" s="62">
        <v>0.017025462962962968</v>
      </c>
      <c r="I9" s="63">
        <v>0.00625</v>
      </c>
      <c r="J9" s="64">
        <v>0.023275463</v>
      </c>
      <c r="K9" s="65">
        <v>3</v>
      </c>
      <c r="L9" s="66" t="s">
        <v>27</v>
      </c>
      <c r="M9" s="67">
        <v>9</v>
      </c>
      <c r="N9" s="68">
        <v>6</v>
      </c>
      <c r="O9" s="69">
        <v>0</v>
      </c>
      <c r="P9" s="69">
        <v>3</v>
      </c>
      <c r="Q9" s="69">
        <v>0</v>
      </c>
      <c r="R9" s="69">
        <v>0</v>
      </c>
      <c r="S9" s="70">
        <v>0</v>
      </c>
    </row>
    <row r="10" spans="1:19" s="54" customFormat="1" ht="18" customHeight="1">
      <c r="A10" s="55">
        <v>12</v>
      </c>
      <c r="B10" s="56" t="s">
        <v>21</v>
      </c>
      <c r="C10" s="57" t="s">
        <v>28</v>
      </c>
      <c r="D10" s="58">
        <v>0.041666666666666664</v>
      </c>
      <c r="E10" s="59">
        <v>0.056851851851851855</v>
      </c>
      <c r="F10" s="60">
        <v>0.01518518518518519</v>
      </c>
      <c r="G10" s="61">
        <v>0</v>
      </c>
      <c r="H10" s="62">
        <v>0.01518518518518519</v>
      </c>
      <c r="I10" s="63">
        <v>0.010416666666666666</v>
      </c>
      <c r="J10" s="64">
        <v>0.0256018519</v>
      </c>
      <c r="K10" s="65">
        <v>4</v>
      </c>
      <c r="L10" s="66">
        <v>3</v>
      </c>
      <c r="M10" s="67">
        <v>15</v>
      </c>
      <c r="N10" s="68">
        <v>4</v>
      </c>
      <c r="O10" s="69">
        <v>11</v>
      </c>
      <c r="P10" s="69">
        <v>0</v>
      </c>
      <c r="Q10" s="69">
        <v>0</v>
      </c>
      <c r="R10" s="69">
        <v>0</v>
      </c>
      <c r="S10" s="70">
        <v>0</v>
      </c>
    </row>
    <row r="11" spans="1:19" s="54" customFormat="1" ht="18" customHeight="1">
      <c r="A11" s="55">
        <v>4</v>
      </c>
      <c r="B11" s="56" t="s">
        <v>23</v>
      </c>
      <c r="C11" s="57" t="s">
        <v>20</v>
      </c>
      <c r="D11" s="71">
        <v>0.013888888888888888</v>
      </c>
      <c r="E11" s="59">
        <v>0.030775462962962966</v>
      </c>
      <c r="F11" s="60">
        <v>0.016886574074074078</v>
      </c>
      <c r="G11" s="61">
        <v>0.0013541666666666667</v>
      </c>
      <c r="H11" s="62">
        <v>0.015532407407407411</v>
      </c>
      <c r="I11" s="63">
        <v>0.010416666666666666</v>
      </c>
      <c r="J11" s="64">
        <v>0.0259490741</v>
      </c>
      <c r="K11" s="65">
        <v>5</v>
      </c>
      <c r="L11" s="66">
        <v>4</v>
      </c>
      <c r="M11" s="67">
        <v>15</v>
      </c>
      <c r="N11" s="68">
        <v>11</v>
      </c>
      <c r="O11" s="69">
        <v>0</v>
      </c>
      <c r="P11" s="69">
        <v>0</v>
      </c>
      <c r="Q11" s="69">
        <v>0</v>
      </c>
      <c r="R11" s="69">
        <v>1</v>
      </c>
      <c r="S11" s="70">
        <v>3</v>
      </c>
    </row>
    <row r="12" spans="1:19" s="54" customFormat="1" ht="18" customHeight="1">
      <c r="A12" s="55">
        <v>17</v>
      </c>
      <c r="B12" s="56" t="s">
        <v>26</v>
      </c>
      <c r="C12" s="57" t="s">
        <v>28</v>
      </c>
      <c r="D12" s="72">
        <v>0.052083333333333336</v>
      </c>
      <c r="E12" s="73">
        <v>0.06950231481481482</v>
      </c>
      <c r="F12" s="60">
        <v>0.017418981481481487</v>
      </c>
      <c r="G12" s="61">
        <v>0</v>
      </c>
      <c r="H12" s="62">
        <v>0.017418981481481487</v>
      </c>
      <c r="I12" s="63">
        <v>0.009722222222222222</v>
      </c>
      <c r="J12" s="64">
        <v>0.0271412037</v>
      </c>
      <c r="K12" s="65">
        <v>6</v>
      </c>
      <c r="L12" s="66">
        <v>5</v>
      </c>
      <c r="M12" s="67">
        <v>14</v>
      </c>
      <c r="N12" s="68">
        <v>7</v>
      </c>
      <c r="O12" s="69">
        <v>0</v>
      </c>
      <c r="P12" s="69">
        <v>6</v>
      </c>
      <c r="Q12" s="69">
        <v>0</v>
      </c>
      <c r="R12" s="69">
        <v>1</v>
      </c>
      <c r="S12" s="70">
        <v>0</v>
      </c>
    </row>
    <row r="13" spans="1:19" s="54" customFormat="1" ht="18" customHeight="1">
      <c r="A13" s="74">
        <v>2</v>
      </c>
      <c r="B13" s="56" t="s">
        <v>21</v>
      </c>
      <c r="C13" s="57" t="s">
        <v>20</v>
      </c>
      <c r="D13" s="71">
        <v>0.006944444444444444</v>
      </c>
      <c r="E13" s="75">
        <v>0.02667824074074074</v>
      </c>
      <c r="F13" s="60">
        <v>0.019733796296296294</v>
      </c>
      <c r="G13" s="44">
        <v>0.00024305555555555552</v>
      </c>
      <c r="H13" s="62">
        <v>0.01949074074074074</v>
      </c>
      <c r="I13" s="76">
        <v>0.009027777777777777</v>
      </c>
      <c r="J13" s="77">
        <v>0.0285185185</v>
      </c>
      <c r="K13" s="65">
        <v>7</v>
      </c>
      <c r="L13" s="78" t="s">
        <v>27</v>
      </c>
      <c r="M13" s="79">
        <v>13</v>
      </c>
      <c r="N13" s="68">
        <v>5</v>
      </c>
      <c r="O13" s="69">
        <v>0</v>
      </c>
      <c r="P13" s="69">
        <v>3</v>
      </c>
      <c r="Q13" s="69">
        <v>2</v>
      </c>
      <c r="R13" s="69">
        <v>0</v>
      </c>
      <c r="S13" s="70">
        <v>3</v>
      </c>
    </row>
    <row r="14" spans="1:19" s="54" customFormat="1" ht="18" customHeight="1">
      <c r="A14" s="80">
        <v>13</v>
      </c>
      <c r="B14" s="81" t="s">
        <v>22</v>
      </c>
      <c r="C14" s="82" t="s">
        <v>28</v>
      </c>
      <c r="D14" s="72">
        <v>0.04513888888888889</v>
      </c>
      <c r="E14" s="73">
        <v>0.0636574074074074</v>
      </c>
      <c r="F14" s="60">
        <v>0.01851851851851851</v>
      </c>
      <c r="G14" s="61">
        <v>0</v>
      </c>
      <c r="H14" s="62">
        <v>0.01851851851851851</v>
      </c>
      <c r="I14" s="63">
        <v>0.014583333333333334</v>
      </c>
      <c r="J14" s="64">
        <v>0.0331018519</v>
      </c>
      <c r="K14" s="65">
        <v>8</v>
      </c>
      <c r="L14" s="66">
        <v>6</v>
      </c>
      <c r="M14" s="67">
        <v>21</v>
      </c>
      <c r="N14" s="68">
        <v>12</v>
      </c>
      <c r="O14" s="69">
        <v>0</v>
      </c>
      <c r="P14" s="69">
        <v>0</v>
      </c>
      <c r="Q14" s="69">
        <v>7</v>
      </c>
      <c r="R14" s="69">
        <v>2</v>
      </c>
      <c r="S14" s="70">
        <v>0</v>
      </c>
    </row>
    <row r="15" spans="1:19" s="54" customFormat="1" ht="18" customHeight="1">
      <c r="A15" s="83">
        <v>3</v>
      </c>
      <c r="B15" s="81" t="s">
        <v>22</v>
      </c>
      <c r="C15" s="82" t="s">
        <v>20</v>
      </c>
      <c r="D15" s="84">
        <v>0.010416666666666666</v>
      </c>
      <c r="E15" s="85">
        <v>0.029930555555555557</v>
      </c>
      <c r="F15" s="60">
        <v>0.019513888888888893</v>
      </c>
      <c r="G15" s="86">
        <v>0.00011574074074074073</v>
      </c>
      <c r="H15" s="62">
        <v>0.019398148148148154</v>
      </c>
      <c r="I15" s="76">
        <v>0.014583333333333334</v>
      </c>
      <c r="J15" s="77">
        <v>0.0339814815</v>
      </c>
      <c r="K15" s="65">
        <v>9</v>
      </c>
      <c r="L15" s="78" t="s">
        <v>27</v>
      </c>
      <c r="M15" s="79">
        <v>21</v>
      </c>
      <c r="N15" s="87">
        <v>8</v>
      </c>
      <c r="O15" s="88">
        <v>0</v>
      </c>
      <c r="P15" s="88">
        <v>6</v>
      </c>
      <c r="Q15" s="88">
        <v>5</v>
      </c>
      <c r="R15" s="88">
        <v>2</v>
      </c>
      <c r="S15" s="89">
        <v>0</v>
      </c>
    </row>
    <row r="16" spans="1:19" s="54" customFormat="1" ht="18" customHeight="1">
      <c r="A16" s="83">
        <v>5</v>
      </c>
      <c r="B16" s="81" t="s">
        <v>24</v>
      </c>
      <c r="C16" s="82" t="s">
        <v>20</v>
      </c>
      <c r="D16" s="84">
        <v>0.017361111111111112</v>
      </c>
      <c r="E16" s="85">
        <v>0.0364699074074074</v>
      </c>
      <c r="F16" s="60">
        <v>0.01910879629629629</v>
      </c>
      <c r="G16" s="86">
        <v>0</v>
      </c>
      <c r="H16" s="62">
        <v>0.01910879629629629</v>
      </c>
      <c r="I16" s="76">
        <v>0.02013888888888889</v>
      </c>
      <c r="J16" s="77">
        <v>0.0392476852</v>
      </c>
      <c r="K16" s="65">
        <v>10</v>
      </c>
      <c r="L16" s="78">
        <v>7</v>
      </c>
      <c r="M16" s="79">
        <v>29</v>
      </c>
      <c r="N16" s="90">
        <v>8</v>
      </c>
      <c r="O16" s="91">
        <v>1</v>
      </c>
      <c r="P16" s="91">
        <v>6</v>
      </c>
      <c r="Q16" s="91">
        <v>5</v>
      </c>
      <c r="R16" s="91">
        <v>3</v>
      </c>
      <c r="S16" s="92">
        <v>6</v>
      </c>
    </row>
    <row r="17" spans="1:19" s="54" customFormat="1" ht="18" customHeight="1">
      <c r="A17" s="83">
        <v>1</v>
      </c>
      <c r="B17" s="81" t="s">
        <v>19</v>
      </c>
      <c r="C17" s="82" t="s">
        <v>20</v>
      </c>
      <c r="D17" s="84">
        <v>0.003472222222222222</v>
      </c>
      <c r="E17" s="85">
        <v>0.02443287037037037</v>
      </c>
      <c r="F17" s="60">
        <v>0.020960648148148145</v>
      </c>
      <c r="G17" s="86">
        <v>0</v>
      </c>
      <c r="H17" s="62">
        <v>0.020960648148148145</v>
      </c>
      <c r="I17" s="76">
        <v>0.025</v>
      </c>
      <c r="J17" s="77">
        <v>0.0459606481</v>
      </c>
      <c r="K17" s="65">
        <v>11</v>
      </c>
      <c r="L17" s="78" t="s">
        <v>27</v>
      </c>
      <c r="M17" s="79">
        <v>36</v>
      </c>
      <c r="N17" s="90">
        <v>9</v>
      </c>
      <c r="O17" s="91">
        <v>10</v>
      </c>
      <c r="P17" s="91">
        <v>6</v>
      </c>
      <c r="Q17" s="91">
        <v>8</v>
      </c>
      <c r="R17" s="91">
        <v>3</v>
      </c>
      <c r="S17" s="92">
        <v>0</v>
      </c>
    </row>
    <row r="18" spans="1:19" s="54" customFormat="1" ht="18" customHeight="1" thickBot="1">
      <c r="A18" s="95">
        <v>7</v>
      </c>
      <c r="B18" s="96" t="s">
        <v>26</v>
      </c>
      <c r="C18" s="97" t="s">
        <v>20</v>
      </c>
      <c r="D18" s="98">
        <v>0.024305555555555556</v>
      </c>
      <c r="E18" s="99"/>
      <c r="F18" s="100" t="s">
        <v>27</v>
      </c>
      <c r="G18" s="101">
        <v>0</v>
      </c>
      <c r="H18" s="102" t="s">
        <v>27</v>
      </c>
      <c r="I18" s="103">
        <v>0</v>
      </c>
      <c r="J18" s="104" t="s">
        <v>27</v>
      </c>
      <c r="K18" s="105" t="s">
        <v>27</v>
      </c>
      <c r="L18" s="106" t="s">
        <v>27</v>
      </c>
      <c r="M18" s="107">
        <v>0</v>
      </c>
      <c r="N18" s="274" t="s">
        <v>35</v>
      </c>
      <c r="O18" s="275"/>
      <c r="P18" s="275"/>
      <c r="Q18" s="275"/>
      <c r="R18" s="275"/>
      <c r="S18" s="276"/>
    </row>
    <row r="19" spans="1:19" s="137" customFormat="1" ht="12" customHeight="1">
      <c r="A19" s="127"/>
      <c r="B19" s="128"/>
      <c r="C19" s="129"/>
      <c r="D19" s="41"/>
      <c r="E19" s="41"/>
      <c r="F19" s="130"/>
      <c r="G19" s="131"/>
      <c r="H19" s="130"/>
      <c r="I19" s="132"/>
      <c r="J19" s="133"/>
      <c r="K19" s="134"/>
      <c r="L19" s="134"/>
      <c r="M19" s="135"/>
      <c r="N19" s="136"/>
      <c r="O19" s="136"/>
      <c r="P19" s="136"/>
      <c r="Q19" s="136"/>
      <c r="R19" s="136"/>
      <c r="S19" s="136"/>
    </row>
    <row r="20" spans="1:19" s="137" customFormat="1" ht="18" customHeight="1">
      <c r="A20" s="284" t="s">
        <v>36</v>
      </c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  <c r="S20" s="284"/>
    </row>
    <row r="21" s="21" customFormat="1" ht="12" customHeight="1" thickBot="1"/>
    <row r="22" spans="1:19" ht="12.75">
      <c r="A22" s="285" t="s">
        <v>0</v>
      </c>
      <c r="B22" s="287" t="s">
        <v>1</v>
      </c>
      <c r="C22" s="288"/>
      <c r="D22" s="291" t="s">
        <v>2</v>
      </c>
      <c r="E22" s="293" t="s">
        <v>3</v>
      </c>
      <c r="F22" s="293" t="s">
        <v>4</v>
      </c>
      <c r="G22" s="295" t="s">
        <v>5</v>
      </c>
      <c r="H22" s="297" t="s">
        <v>6</v>
      </c>
      <c r="I22" s="277" t="s">
        <v>7</v>
      </c>
      <c r="J22" s="278"/>
      <c r="K22" s="278"/>
      <c r="L22" s="278"/>
      <c r="M22" s="279"/>
      <c r="N22" s="280" t="s">
        <v>8</v>
      </c>
      <c r="O22" s="281"/>
      <c r="P22" s="281"/>
      <c r="Q22" s="281"/>
      <c r="R22" s="281"/>
      <c r="S22" s="282"/>
    </row>
    <row r="23" spans="1:19" ht="63.75" customHeight="1" thickBot="1">
      <c r="A23" s="286"/>
      <c r="B23" s="289"/>
      <c r="C23" s="290"/>
      <c r="D23" s="292"/>
      <c r="E23" s="294"/>
      <c r="F23" s="294"/>
      <c r="G23" s="296"/>
      <c r="H23" s="298"/>
      <c r="I23" s="1" t="s">
        <v>9</v>
      </c>
      <c r="J23" s="2" t="s">
        <v>10</v>
      </c>
      <c r="K23" s="28" t="s">
        <v>11</v>
      </c>
      <c r="L23" s="35" t="s">
        <v>34</v>
      </c>
      <c r="M23" s="3" t="s">
        <v>12</v>
      </c>
      <c r="N23" s="4" t="s">
        <v>13</v>
      </c>
      <c r="O23" s="5" t="s">
        <v>14</v>
      </c>
      <c r="P23" s="5" t="s">
        <v>15</v>
      </c>
      <c r="Q23" s="5" t="s">
        <v>16</v>
      </c>
      <c r="R23" s="5" t="s">
        <v>17</v>
      </c>
      <c r="S23" s="6" t="s">
        <v>18</v>
      </c>
    </row>
    <row r="24" spans="1:19" ht="18" customHeight="1">
      <c r="A24" s="118">
        <v>20</v>
      </c>
      <c r="B24" s="119" t="s">
        <v>31</v>
      </c>
      <c r="C24" s="120" t="s">
        <v>28</v>
      </c>
      <c r="D24" s="93">
        <v>0.05902777777777778</v>
      </c>
      <c r="E24" s="94">
        <v>0.07412037037037038</v>
      </c>
      <c r="F24" s="22">
        <v>0.015092592592592595</v>
      </c>
      <c r="G24" s="8">
        <v>0.00047453703703703704</v>
      </c>
      <c r="H24" s="23">
        <v>0.014618055555555558</v>
      </c>
      <c r="I24" s="25">
        <v>0.005555555555555556</v>
      </c>
      <c r="J24" s="26">
        <v>0.0201736111</v>
      </c>
      <c r="K24" s="24">
        <v>1</v>
      </c>
      <c r="L24" s="36">
        <v>1</v>
      </c>
      <c r="M24" s="27">
        <v>8</v>
      </c>
      <c r="N24" s="124">
        <v>4</v>
      </c>
      <c r="O24" s="125">
        <v>0</v>
      </c>
      <c r="P24" s="125">
        <v>3</v>
      </c>
      <c r="Q24" s="125">
        <v>0</v>
      </c>
      <c r="R24" s="125">
        <v>1</v>
      </c>
      <c r="S24" s="126">
        <v>0</v>
      </c>
    </row>
    <row r="25" spans="1:19" ht="18" customHeight="1">
      <c r="A25" s="29">
        <v>8</v>
      </c>
      <c r="B25" s="30" t="s">
        <v>29</v>
      </c>
      <c r="C25" s="31" t="s">
        <v>20</v>
      </c>
      <c r="D25" s="17">
        <v>0.027777777777777776</v>
      </c>
      <c r="E25" s="12">
        <v>0.04126157407407407</v>
      </c>
      <c r="F25" s="7">
        <v>0.013483796296296292</v>
      </c>
      <c r="G25" s="13">
        <v>0</v>
      </c>
      <c r="H25" s="9">
        <v>0.013483796296296292</v>
      </c>
      <c r="I25" s="14">
        <v>0.009027777777777777</v>
      </c>
      <c r="J25" s="15">
        <v>0.0225115741</v>
      </c>
      <c r="K25" s="10">
        <v>2</v>
      </c>
      <c r="L25" s="37">
        <v>2</v>
      </c>
      <c r="M25" s="16">
        <v>13</v>
      </c>
      <c r="N25" s="32">
        <v>8</v>
      </c>
      <c r="O25" s="33">
        <v>5</v>
      </c>
      <c r="P25" s="33">
        <v>0</v>
      </c>
      <c r="Q25" s="33">
        <v>0</v>
      </c>
      <c r="R25" s="33">
        <v>0</v>
      </c>
      <c r="S25" s="34">
        <v>0</v>
      </c>
    </row>
    <row r="26" spans="1:19" ht="18" customHeight="1">
      <c r="A26" s="29">
        <v>10</v>
      </c>
      <c r="B26" s="30" t="s">
        <v>31</v>
      </c>
      <c r="C26" s="31" t="s">
        <v>20</v>
      </c>
      <c r="D26" s="17">
        <v>0.03125</v>
      </c>
      <c r="E26" s="12">
        <v>0.049930555555555554</v>
      </c>
      <c r="F26" s="7">
        <v>0.018680555555555554</v>
      </c>
      <c r="G26" s="13">
        <v>0</v>
      </c>
      <c r="H26" s="9">
        <v>0.018680555555555554</v>
      </c>
      <c r="I26" s="14">
        <v>0.011111111111111112</v>
      </c>
      <c r="J26" s="15">
        <v>0.0297916667</v>
      </c>
      <c r="K26" s="10">
        <v>3</v>
      </c>
      <c r="L26" s="37" t="s">
        <v>27</v>
      </c>
      <c r="M26" s="16">
        <v>16</v>
      </c>
      <c r="N26" s="32">
        <v>5</v>
      </c>
      <c r="O26" s="33">
        <v>5</v>
      </c>
      <c r="P26" s="33">
        <v>3</v>
      </c>
      <c r="Q26" s="33">
        <v>0</v>
      </c>
      <c r="R26" s="33">
        <v>0</v>
      </c>
      <c r="S26" s="34">
        <v>3</v>
      </c>
    </row>
    <row r="27" spans="1:19" ht="18" customHeight="1">
      <c r="A27" s="29">
        <v>19</v>
      </c>
      <c r="B27" s="30" t="s">
        <v>30</v>
      </c>
      <c r="C27" s="31" t="s">
        <v>28</v>
      </c>
      <c r="D27" s="18">
        <v>0.0625</v>
      </c>
      <c r="E27" s="19">
        <v>0.07725694444444443</v>
      </c>
      <c r="F27" s="7">
        <v>0.014756944444444434</v>
      </c>
      <c r="G27" s="11">
        <v>0</v>
      </c>
      <c r="H27" s="9">
        <v>0.014756944444444434</v>
      </c>
      <c r="I27" s="14">
        <v>0.016666666666666666</v>
      </c>
      <c r="J27" s="15">
        <v>0.0314236111</v>
      </c>
      <c r="K27" s="10">
        <v>4</v>
      </c>
      <c r="L27" s="37">
        <v>3</v>
      </c>
      <c r="M27" s="16">
        <v>24</v>
      </c>
      <c r="N27" s="32">
        <v>8</v>
      </c>
      <c r="O27" s="33">
        <v>5</v>
      </c>
      <c r="P27" s="33">
        <v>3</v>
      </c>
      <c r="Q27" s="33">
        <v>8</v>
      </c>
      <c r="R27" s="33">
        <v>0</v>
      </c>
      <c r="S27" s="34">
        <v>0</v>
      </c>
    </row>
    <row r="28" spans="1:19" ht="18" customHeight="1">
      <c r="A28" s="29">
        <v>9</v>
      </c>
      <c r="B28" s="30" t="s">
        <v>30</v>
      </c>
      <c r="C28" s="31" t="s">
        <v>20</v>
      </c>
      <c r="D28" s="18">
        <v>0.034722222222222224</v>
      </c>
      <c r="E28" s="19">
        <v>0.052488425925925924</v>
      </c>
      <c r="F28" s="7">
        <v>0.0177662037037037</v>
      </c>
      <c r="G28" s="11">
        <v>0</v>
      </c>
      <c r="H28" s="9">
        <v>0.0177662037037037</v>
      </c>
      <c r="I28" s="14">
        <v>0.02013888888888889</v>
      </c>
      <c r="J28" s="15">
        <v>0.0379050926</v>
      </c>
      <c r="K28" s="10">
        <v>5</v>
      </c>
      <c r="L28" s="37" t="s">
        <v>27</v>
      </c>
      <c r="M28" s="16">
        <v>29</v>
      </c>
      <c r="N28" s="32">
        <v>5</v>
      </c>
      <c r="O28" s="33">
        <v>10</v>
      </c>
      <c r="P28" s="33">
        <v>6</v>
      </c>
      <c r="Q28" s="33">
        <v>5</v>
      </c>
      <c r="R28" s="33">
        <v>3</v>
      </c>
      <c r="S28" s="34">
        <v>0</v>
      </c>
    </row>
    <row r="29" spans="1:19" ht="18" customHeight="1" thickBot="1">
      <c r="A29" s="121">
        <v>18</v>
      </c>
      <c r="B29" s="122" t="s">
        <v>29</v>
      </c>
      <c r="C29" s="123" t="s">
        <v>28</v>
      </c>
      <c r="D29" s="108"/>
      <c r="E29" s="109"/>
      <c r="F29" s="110" t="s">
        <v>27</v>
      </c>
      <c r="G29" s="111">
        <v>0</v>
      </c>
      <c r="H29" s="112" t="s">
        <v>27</v>
      </c>
      <c r="I29" s="113">
        <v>0</v>
      </c>
      <c r="J29" s="114" t="s">
        <v>27</v>
      </c>
      <c r="K29" s="115" t="s">
        <v>27</v>
      </c>
      <c r="L29" s="116" t="s">
        <v>27</v>
      </c>
      <c r="M29" s="117">
        <v>0</v>
      </c>
      <c r="N29" s="274" t="s">
        <v>38</v>
      </c>
      <c r="O29" s="275"/>
      <c r="P29" s="275"/>
      <c r="Q29" s="275"/>
      <c r="R29" s="275"/>
      <c r="S29" s="276"/>
    </row>
  </sheetData>
  <sheetProtection/>
  <mergeCells count="23">
    <mergeCell ref="E5:E6"/>
    <mergeCell ref="F5:F6"/>
    <mergeCell ref="G5:G6"/>
    <mergeCell ref="H5:H6"/>
    <mergeCell ref="A5:A6"/>
    <mergeCell ref="B5:C6"/>
    <mergeCell ref="D5:D6"/>
    <mergeCell ref="B22:C23"/>
    <mergeCell ref="D22:D23"/>
    <mergeCell ref="E22:E23"/>
    <mergeCell ref="F22:F23"/>
    <mergeCell ref="G22:G23"/>
    <mergeCell ref="H22:H23"/>
    <mergeCell ref="N29:S29"/>
    <mergeCell ref="I22:M22"/>
    <mergeCell ref="N22:S22"/>
    <mergeCell ref="A1:S1"/>
    <mergeCell ref="A3:S3"/>
    <mergeCell ref="N18:S18"/>
    <mergeCell ref="A20:S20"/>
    <mergeCell ref="I5:M5"/>
    <mergeCell ref="N5:S5"/>
    <mergeCell ref="A22:A23"/>
  </mergeCells>
  <conditionalFormatting sqref="D24:D29 D7:D19">
    <cfRule type="cellIs" priority="1" dxfId="5" operator="notEqual" stopIfTrue="1">
      <formula>0</formula>
    </cfRule>
  </conditionalFormatting>
  <conditionalFormatting sqref="E24:E29 E7:E19">
    <cfRule type="cellIs" priority="2" dxfId="4" operator="notEqual" stopIfTrue="1">
      <formula>0</formula>
    </cfRule>
  </conditionalFormatting>
  <printOptions horizontalCentered="1"/>
  <pageMargins left="0" right="0" top="0" bottom="0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B46" sqref="B46"/>
    </sheetView>
  </sheetViews>
  <sheetFormatPr defaultColWidth="9.140625" defaultRowHeight="12.75"/>
  <cols>
    <col min="2" max="2" width="13.8515625" style="0" customWidth="1"/>
  </cols>
  <sheetData>
    <row r="1" spans="1:15" ht="12.75">
      <c r="A1" s="359" t="s">
        <v>39</v>
      </c>
      <c r="B1" s="360"/>
      <c r="C1" s="360"/>
      <c r="D1" s="360"/>
      <c r="E1" s="360"/>
      <c r="F1" s="360"/>
      <c r="G1" s="360"/>
      <c r="H1" s="360"/>
      <c r="I1" s="360"/>
      <c r="J1" s="360"/>
      <c r="K1" s="344" t="s">
        <v>62</v>
      </c>
      <c r="L1" s="344"/>
      <c r="M1" s="344"/>
      <c r="N1" s="344"/>
      <c r="O1" s="345"/>
    </row>
    <row r="2" spans="1:15" ht="12.75">
      <c r="A2" s="361"/>
      <c r="B2" s="362"/>
      <c r="C2" s="362"/>
      <c r="D2" s="362"/>
      <c r="E2" s="362"/>
      <c r="F2" s="362"/>
      <c r="G2" s="362"/>
      <c r="H2" s="362"/>
      <c r="I2" s="362"/>
      <c r="J2" s="362"/>
      <c r="K2" s="346"/>
      <c r="L2" s="346"/>
      <c r="M2" s="346"/>
      <c r="N2" s="346"/>
      <c r="O2" s="347"/>
    </row>
    <row r="3" spans="1:15" ht="9" customHeight="1">
      <c r="A3" s="361"/>
      <c r="B3" s="362"/>
      <c r="C3" s="362"/>
      <c r="D3" s="362"/>
      <c r="E3" s="362"/>
      <c r="F3" s="362"/>
      <c r="G3" s="362"/>
      <c r="H3" s="362"/>
      <c r="I3" s="362"/>
      <c r="J3" s="362"/>
      <c r="K3" s="346"/>
      <c r="L3" s="346"/>
      <c r="M3" s="346"/>
      <c r="N3" s="346"/>
      <c r="O3" s="347"/>
    </row>
    <row r="4" spans="1:15" ht="13.5" thickBot="1">
      <c r="A4" s="363" t="s">
        <v>40</v>
      </c>
      <c r="B4" s="364"/>
      <c r="C4" s="364"/>
      <c r="D4" s="364"/>
      <c r="E4" s="364"/>
      <c r="F4" s="364"/>
      <c r="G4" s="364"/>
      <c r="H4" s="364"/>
      <c r="I4" s="364"/>
      <c r="J4" s="365"/>
      <c r="K4" s="348"/>
      <c r="L4" s="348"/>
      <c r="M4" s="348"/>
      <c r="N4" s="348"/>
      <c r="O4" s="349"/>
    </row>
    <row r="5" spans="1:15" ht="12.75" customHeight="1">
      <c r="A5" s="327" t="s">
        <v>41</v>
      </c>
      <c r="B5" s="328"/>
      <c r="C5" s="329"/>
      <c r="D5" s="356" t="s">
        <v>56</v>
      </c>
      <c r="E5" s="333" t="s">
        <v>42</v>
      </c>
      <c r="F5" s="334"/>
      <c r="G5" s="334"/>
      <c r="H5" s="334"/>
      <c r="I5" s="334"/>
      <c r="J5" s="334"/>
      <c r="K5" s="334"/>
      <c r="L5" s="334"/>
      <c r="M5" s="335"/>
      <c r="N5" s="336" t="s">
        <v>43</v>
      </c>
      <c r="O5" s="337"/>
    </row>
    <row r="6" spans="1:15" ht="12.75">
      <c r="A6" s="330"/>
      <c r="B6" s="331"/>
      <c r="C6" s="332"/>
      <c r="D6" s="357"/>
      <c r="E6" s="338" t="s">
        <v>44</v>
      </c>
      <c r="F6" s="340" t="s">
        <v>45</v>
      </c>
      <c r="G6" s="342" t="s">
        <v>46</v>
      </c>
      <c r="H6" s="323" t="s">
        <v>47</v>
      </c>
      <c r="I6" s="340" t="s">
        <v>48</v>
      </c>
      <c r="J6" s="323" t="s">
        <v>49</v>
      </c>
      <c r="K6" s="323" t="s">
        <v>50</v>
      </c>
      <c r="L6" s="323" t="s">
        <v>51</v>
      </c>
      <c r="M6" s="323" t="s">
        <v>52</v>
      </c>
      <c r="N6" s="317"/>
      <c r="O6" s="321"/>
    </row>
    <row r="7" spans="1:15" ht="12.75">
      <c r="A7" s="330"/>
      <c r="B7" s="331"/>
      <c r="C7" s="332"/>
      <c r="D7" s="357"/>
      <c r="E7" s="338"/>
      <c r="F7" s="340"/>
      <c r="G7" s="342"/>
      <c r="H7" s="323"/>
      <c r="I7" s="340"/>
      <c r="J7" s="323"/>
      <c r="K7" s="323"/>
      <c r="L7" s="323"/>
      <c r="M7" s="323"/>
      <c r="N7" s="325" t="s">
        <v>53</v>
      </c>
      <c r="O7" s="309" t="s">
        <v>54</v>
      </c>
    </row>
    <row r="8" spans="1:15" ht="12.75" customHeight="1">
      <c r="A8" s="311" t="s">
        <v>55</v>
      </c>
      <c r="B8" s="312"/>
      <c r="C8" s="313"/>
      <c r="D8" s="357"/>
      <c r="E8" s="338"/>
      <c r="F8" s="340"/>
      <c r="G8" s="342"/>
      <c r="H8" s="323"/>
      <c r="I8" s="340"/>
      <c r="J8" s="323"/>
      <c r="K8" s="323"/>
      <c r="L8" s="323"/>
      <c r="M8" s="323"/>
      <c r="N8" s="325"/>
      <c r="O8" s="309"/>
    </row>
    <row r="9" spans="1:15" ht="12.75">
      <c r="A9" s="314"/>
      <c r="B9" s="315"/>
      <c r="C9" s="316"/>
      <c r="D9" s="357"/>
      <c r="E9" s="338"/>
      <c r="F9" s="340"/>
      <c r="G9" s="342"/>
      <c r="H9" s="323"/>
      <c r="I9" s="340"/>
      <c r="J9" s="323"/>
      <c r="K9" s="323"/>
      <c r="L9" s="323"/>
      <c r="M9" s="323"/>
      <c r="N9" s="325"/>
      <c r="O9" s="309"/>
    </row>
    <row r="10" spans="1:15" ht="12.75">
      <c r="A10" s="317" t="s">
        <v>57</v>
      </c>
      <c r="B10" s="319" t="s">
        <v>58</v>
      </c>
      <c r="C10" s="321" t="s">
        <v>59</v>
      </c>
      <c r="D10" s="357"/>
      <c r="E10" s="338"/>
      <c r="F10" s="340"/>
      <c r="G10" s="342"/>
      <c r="H10" s="323"/>
      <c r="I10" s="340"/>
      <c r="J10" s="323"/>
      <c r="K10" s="323"/>
      <c r="L10" s="323"/>
      <c r="M10" s="323"/>
      <c r="N10" s="325"/>
      <c r="O10" s="309"/>
    </row>
    <row r="11" spans="1:15" ht="13.5" thickBot="1">
      <c r="A11" s="318"/>
      <c r="B11" s="320"/>
      <c r="C11" s="322"/>
      <c r="D11" s="358"/>
      <c r="E11" s="339"/>
      <c r="F11" s="341"/>
      <c r="G11" s="343"/>
      <c r="H11" s="324"/>
      <c r="I11" s="341"/>
      <c r="J11" s="324"/>
      <c r="K11" s="324"/>
      <c r="L11" s="324"/>
      <c r="M11" s="324"/>
      <c r="N11" s="326"/>
      <c r="O11" s="310"/>
    </row>
    <row r="12" spans="1:15" ht="15" customHeight="1">
      <c r="A12" s="299">
        <v>4</v>
      </c>
      <c r="B12" s="301" t="s">
        <v>23</v>
      </c>
      <c r="C12" s="140" t="s">
        <v>60</v>
      </c>
      <c r="D12" s="141">
        <v>50.03</v>
      </c>
      <c r="E12" s="142"/>
      <c r="F12" s="143"/>
      <c r="G12" s="143"/>
      <c r="H12" s="143"/>
      <c r="I12" s="143"/>
      <c r="J12" s="143"/>
      <c r="K12" s="143"/>
      <c r="L12" s="143"/>
      <c r="M12" s="144"/>
      <c r="N12" s="145">
        <v>50.03</v>
      </c>
      <c r="O12" s="303">
        <v>1</v>
      </c>
    </row>
    <row r="13" spans="1:15" ht="15" customHeight="1" thickBot="1">
      <c r="A13" s="300"/>
      <c r="B13" s="302"/>
      <c r="C13" s="139" t="s">
        <v>61</v>
      </c>
      <c r="D13" s="146">
        <v>53.57</v>
      </c>
      <c r="E13" s="147"/>
      <c r="F13" s="148"/>
      <c r="G13" s="148"/>
      <c r="H13" s="148"/>
      <c r="I13" s="148"/>
      <c r="J13" s="148"/>
      <c r="K13" s="148"/>
      <c r="L13" s="148"/>
      <c r="M13" s="149"/>
      <c r="N13" s="150">
        <v>53.57</v>
      </c>
      <c r="O13" s="304"/>
    </row>
    <row r="14" spans="1:15" ht="15" customHeight="1">
      <c r="A14" s="305">
        <v>2</v>
      </c>
      <c r="B14" s="307" t="s">
        <v>21</v>
      </c>
      <c r="C14" s="140" t="s">
        <v>60</v>
      </c>
      <c r="D14" s="141">
        <v>48.53</v>
      </c>
      <c r="E14" s="142">
        <v>10</v>
      </c>
      <c r="F14" s="143"/>
      <c r="G14" s="143"/>
      <c r="H14" s="143"/>
      <c r="I14" s="143"/>
      <c r="J14" s="143"/>
      <c r="K14" s="143"/>
      <c r="L14" s="143"/>
      <c r="M14" s="144"/>
      <c r="N14" s="145">
        <v>58.53</v>
      </c>
      <c r="O14" s="303">
        <v>2</v>
      </c>
    </row>
    <row r="15" spans="1:15" ht="15" customHeight="1" thickBot="1">
      <c r="A15" s="306"/>
      <c r="B15" s="308"/>
      <c r="C15" s="139" t="s">
        <v>61</v>
      </c>
      <c r="D15" s="146">
        <v>48.05</v>
      </c>
      <c r="E15" s="147">
        <v>10</v>
      </c>
      <c r="F15" s="148"/>
      <c r="G15" s="148"/>
      <c r="H15" s="148"/>
      <c r="I15" s="148"/>
      <c r="J15" s="148"/>
      <c r="K15" s="148"/>
      <c r="L15" s="148"/>
      <c r="M15" s="149"/>
      <c r="N15" s="150">
        <v>58.05</v>
      </c>
      <c r="O15" s="304"/>
    </row>
    <row r="16" spans="1:15" ht="15" customHeight="1">
      <c r="A16" s="299">
        <v>6</v>
      </c>
      <c r="B16" s="301" t="s">
        <v>25</v>
      </c>
      <c r="C16" s="140" t="s">
        <v>60</v>
      </c>
      <c r="D16" s="141">
        <v>60.34</v>
      </c>
      <c r="E16" s="142"/>
      <c r="F16" s="143"/>
      <c r="G16" s="143"/>
      <c r="H16" s="143"/>
      <c r="I16" s="143"/>
      <c r="J16" s="143"/>
      <c r="K16" s="143"/>
      <c r="L16" s="143"/>
      <c r="M16" s="144">
        <v>10</v>
      </c>
      <c r="N16" s="145">
        <v>70.34</v>
      </c>
      <c r="O16" s="303">
        <v>3</v>
      </c>
    </row>
    <row r="17" spans="1:15" ht="15" customHeight="1" thickBot="1">
      <c r="A17" s="300"/>
      <c r="B17" s="302"/>
      <c r="C17" s="139" t="s">
        <v>61</v>
      </c>
      <c r="D17" s="146">
        <v>85.16</v>
      </c>
      <c r="E17" s="147">
        <v>10</v>
      </c>
      <c r="F17" s="148"/>
      <c r="G17" s="148"/>
      <c r="H17" s="148"/>
      <c r="I17" s="148"/>
      <c r="J17" s="148"/>
      <c r="K17" s="148">
        <v>10</v>
      </c>
      <c r="L17" s="148"/>
      <c r="M17" s="149">
        <v>10</v>
      </c>
      <c r="N17" s="150">
        <v>115.16</v>
      </c>
      <c r="O17" s="304"/>
    </row>
    <row r="18" spans="1:15" ht="15" customHeight="1">
      <c r="A18" s="299">
        <v>1</v>
      </c>
      <c r="B18" s="307" t="s">
        <v>19</v>
      </c>
      <c r="C18" s="140" t="s">
        <v>60</v>
      </c>
      <c r="D18" s="141">
        <v>53.12</v>
      </c>
      <c r="E18" s="142"/>
      <c r="F18" s="143">
        <v>10</v>
      </c>
      <c r="G18" s="143"/>
      <c r="H18" s="143"/>
      <c r="I18" s="143"/>
      <c r="J18" s="143"/>
      <c r="K18" s="143">
        <v>10</v>
      </c>
      <c r="L18" s="143"/>
      <c r="M18" s="144"/>
      <c r="N18" s="145">
        <v>73.12</v>
      </c>
      <c r="O18" s="303">
        <v>4</v>
      </c>
    </row>
    <row r="19" spans="1:15" ht="15" customHeight="1" thickBot="1">
      <c r="A19" s="300"/>
      <c r="B19" s="308"/>
      <c r="C19" s="139" t="s">
        <v>61</v>
      </c>
      <c r="D19" s="146">
        <v>67.4</v>
      </c>
      <c r="E19" s="147">
        <v>30</v>
      </c>
      <c r="F19" s="148"/>
      <c r="G19" s="148"/>
      <c r="H19" s="148"/>
      <c r="I19" s="148"/>
      <c r="J19" s="148"/>
      <c r="K19" s="148">
        <v>10</v>
      </c>
      <c r="L19" s="148"/>
      <c r="M19" s="149"/>
      <c r="N19" s="150">
        <v>107.4</v>
      </c>
      <c r="O19" s="304"/>
    </row>
    <row r="20" spans="1:15" ht="15" customHeight="1">
      <c r="A20" s="305">
        <v>7</v>
      </c>
      <c r="B20" s="307" t="s">
        <v>26</v>
      </c>
      <c r="C20" s="140" t="s">
        <v>60</v>
      </c>
      <c r="D20" s="141">
        <v>113.85</v>
      </c>
      <c r="E20" s="142"/>
      <c r="F20" s="143">
        <v>5</v>
      </c>
      <c r="G20" s="143"/>
      <c r="H20" s="143">
        <v>10</v>
      </c>
      <c r="I20" s="143"/>
      <c r="J20" s="143"/>
      <c r="K20" s="143">
        <v>10</v>
      </c>
      <c r="L20" s="143"/>
      <c r="M20" s="144"/>
      <c r="N20" s="145">
        <v>138.85</v>
      </c>
      <c r="O20" s="303">
        <v>5</v>
      </c>
    </row>
    <row r="21" spans="1:15" ht="15" customHeight="1" thickBot="1">
      <c r="A21" s="306"/>
      <c r="B21" s="308"/>
      <c r="C21" s="139" t="s">
        <v>61</v>
      </c>
      <c r="D21" s="146">
        <v>75.37</v>
      </c>
      <c r="E21" s="147"/>
      <c r="F21" s="148">
        <v>5</v>
      </c>
      <c r="G21" s="148"/>
      <c r="H21" s="148"/>
      <c r="I21" s="148"/>
      <c r="J21" s="148"/>
      <c r="K21" s="148"/>
      <c r="L21" s="148"/>
      <c r="M21" s="149">
        <v>10</v>
      </c>
      <c r="N21" s="150">
        <v>90.37</v>
      </c>
      <c r="O21" s="304"/>
    </row>
    <row r="22" spans="1:15" ht="15" customHeight="1">
      <c r="A22" s="299">
        <v>5</v>
      </c>
      <c r="B22" s="301" t="s">
        <v>24</v>
      </c>
      <c r="C22" s="140" t="s">
        <v>60</v>
      </c>
      <c r="D22" s="141">
        <v>92.07</v>
      </c>
      <c r="E22" s="142">
        <v>30</v>
      </c>
      <c r="F22" s="143">
        <v>5</v>
      </c>
      <c r="G22" s="143"/>
      <c r="H22" s="143"/>
      <c r="I22" s="143"/>
      <c r="J22" s="143"/>
      <c r="K22" s="143">
        <v>10</v>
      </c>
      <c r="L22" s="143">
        <v>20</v>
      </c>
      <c r="M22" s="144">
        <v>30</v>
      </c>
      <c r="N22" s="145">
        <v>187.07</v>
      </c>
      <c r="O22" s="303">
        <v>6</v>
      </c>
    </row>
    <row r="23" spans="1:15" ht="15" customHeight="1" thickBot="1">
      <c r="A23" s="300"/>
      <c r="B23" s="302"/>
      <c r="C23" s="139" t="s">
        <v>61</v>
      </c>
      <c r="D23" s="146">
        <v>83.69</v>
      </c>
      <c r="E23" s="147">
        <v>10</v>
      </c>
      <c r="F23" s="148">
        <v>10</v>
      </c>
      <c r="G23" s="148"/>
      <c r="H23" s="148"/>
      <c r="I23" s="148"/>
      <c r="J23" s="148"/>
      <c r="K23" s="148">
        <v>10</v>
      </c>
      <c r="L23" s="148"/>
      <c r="M23" s="149"/>
      <c r="N23" s="150">
        <v>113.69</v>
      </c>
      <c r="O23" s="304"/>
    </row>
    <row r="24" spans="1:15" ht="15" customHeight="1">
      <c r="A24" s="299">
        <v>3</v>
      </c>
      <c r="B24" s="301" t="s">
        <v>22</v>
      </c>
      <c r="C24" s="140" t="s">
        <v>60</v>
      </c>
      <c r="D24" s="141">
        <v>93.87</v>
      </c>
      <c r="E24" s="142">
        <v>10</v>
      </c>
      <c r="F24" s="143"/>
      <c r="G24" s="143"/>
      <c r="H24" s="143"/>
      <c r="I24" s="143"/>
      <c r="J24" s="143"/>
      <c r="K24" s="143">
        <v>10</v>
      </c>
      <c r="L24" s="143"/>
      <c r="M24" s="144">
        <v>30</v>
      </c>
      <c r="N24" s="145">
        <v>143.87</v>
      </c>
      <c r="O24" s="303">
        <v>7</v>
      </c>
    </row>
    <row r="25" spans="1:15" ht="15" customHeight="1" thickBot="1">
      <c r="A25" s="300"/>
      <c r="B25" s="302"/>
      <c r="C25" s="139" t="s">
        <v>61</v>
      </c>
      <c r="D25" s="146">
        <v>120.5</v>
      </c>
      <c r="E25" s="147">
        <v>20</v>
      </c>
      <c r="F25" s="148"/>
      <c r="G25" s="148"/>
      <c r="H25" s="148"/>
      <c r="I25" s="148"/>
      <c r="J25" s="148"/>
      <c r="K25" s="148">
        <v>10</v>
      </c>
      <c r="L25" s="148"/>
      <c r="M25" s="149">
        <v>20</v>
      </c>
      <c r="N25" s="150">
        <v>170.5</v>
      </c>
      <c r="O25" s="304"/>
    </row>
    <row r="26" ht="13.5" thickBot="1"/>
    <row r="27" spans="1:15" ht="12.75" customHeight="1">
      <c r="A27" s="350" t="s">
        <v>39</v>
      </c>
      <c r="B27" s="351"/>
      <c r="C27" s="351"/>
      <c r="D27" s="351"/>
      <c r="E27" s="351"/>
      <c r="F27" s="351"/>
      <c r="G27" s="351"/>
      <c r="H27" s="351"/>
      <c r="I27" s="351"/>
      <c r="J27" s="351"/>
      <c r="K27" s="344" t="s">
        <v>64</v>
      </c>
      <c r="L27" s="344"/>
      <c r="M27" s="344"/>
      <c r="N27" s="344"/>
      <c r="O27" s="345"/>
    </row>
    <row r="28" spans="1:15" ht="12.75" customHeight="1">
      <c r="A28" s="352"/>
      <c r="B28" s="353"/>
      <c r="C28" s="353"/>
      <c r="D28" s="353"/>
      <c r="E28" s="353"/>
      <c r="F28" s="353"/>
      <c r="G28" s="353"/>
      <c r="H28" s="353"/>
      <c r="I28" s="353"/>
      <c r="J28" s="353"/>
      <c r="K28" s="346"/>
      <c r="L28" s="346"/>
      <c r="M28" s="346"/>
      <c r="N28" s="346"/>
      <c r="O28" s="347"/>
    </row>
    <row r="29" spans="1:15" ht="9" customHeight="1">
      <c r="A29" s="352"/>
      <c r="B29" s="353"/>
      <c r="C29" s="353"/>
      <c r="D29" s="353"/>
      <c r="E29" s="353"/>
      <c r="F29" s="353"/>
      <c r="G29" s="353"/>
      <c r="H29" s="353"/>
      <c r="I29" s="353"/>
      <c r="J29" s="353"/>
      <c r="K29" s="346"/>
      <c r="L29" s="346"/>
      <c r="M29" s="346"/>
      <c r="N29" s="346"/>
      <c r="O29" s="347"/>
    </row>
    <row r="30" spans="1:15" ht="13.5" customHeight="1" thickBot="1">
      <c r="A30" s="354" t="s">
        <v>40</v>
      </c>
      <c r="B30" s="355"/>
      <c r="C30" s="355"/>
      <c r="D30" s="355"/>
      <c r="E30" s="355"/>
      <c r="F30" s="355"/>
      <c r="G30" s="355"/>
      <c r="H30" s="355"/>
      <c r="I30" s="355"/>
      <c r="J30" s="355"/>
      <c r="K30" s="348"/>
      <c r="L30" s="348"/>
      <c r="M30" s="348"/>
      <c r="N30" s="348"/>
      <c r="O30" s="349"/>
    </row>
    <row r="31" spans="1:15" ht="12.75" customHeight="1">
      <c r="A31" s="327" t="s">
        <v>41</v>
      </c>
      <c r="B31" s="328"/>
      <c r="C31" s="329"/>
      <c r="D31" s="151"/>
      <c r="E31" s="333" t="s">
        <v>42</v>
      </c>
      <c r="F31" s="334"/>
      <c r="G31" s="334"/>
      <c r="H31" s="334"/>
      <c r="I31" s="334"/>
      <c r="J31" s="334"/>
      <c r="K31" s="334"/>
      <c r="L31" s="334"/>
      <c r="M31" s="335"/>
      <c r="N31" s="336" t="s">
        <v>43</v>
      </c>
      <c r="O31" s="337"/>
    </row>
    <row r="32" spans="1:15" ht="12.75">
      <c r="A32" s="330"/>
      <c r="B32" s="331"/>
      <c r="C32" s="332"/>
      <c r="D32" s="152"/>
      <c r="E32" s="338" t="s">
        <v>44</v>
      </c>
      <c r="F32" s="340" t="s">
        <v>45</v>
      </c>
      <c r="G32" s="342" t="s">
        <v>46</v>
      </c>
      <c r="H32" s="323" t="s">
        <v>47</v>
      </c>
      <c r="I32" s="340" t="s">
        <v>48</v>
      </c>
      <c r="J32" s="323" t="s">
        <v>49</v>
      </c>
      <c r="K32" s="323" t="s">
        <v>50</v>
      </c>
      <c r="L32" s="323" t="s">
        <v>51</v>
      </c>
      <c r="M32" s="323" t="s">
        <v>52</v>
      </c>
      <c r="N32" s="317"/>
      <c r="O32" s="321"/>
    </row>
    <row r="33" spans="1:15" ht="12.75">
      <c r="A33" s="330"/>
      <c r="B33" s="331"/>
      <c r="C33" s="332"/>
      <c r="D33" s="153"/>
      <c r="E33" s="338"/>
      <c r="F33" s="340"/>
      <c r="G33" s="342"/>
      <c r="H33" s="323"/>
      <c r="I33" s="340"/>
      <c r="J33" s="323"/>
      <c r="K33" s="323"/>
      <c r="L33" s="323"/>
      <c r="M33" s="323"/>
      <c r="N33" s="325" t="s">
        <v>53</v>
      </c>
      <c r="O33" s="309" t="s">
        <v>54</v>
      </c>
    </row>
    <row r="34" spans="1:15" ht="12.75" customHeight="1">
      <c r="A34" s="311" t="s">
        <v>55</v>
      </c>
      <c r="B34" s="312"/>
      <c r="C34" s="313"/>
      <c r="D34" s="309" t="s">
        <v>56</v>
      </c>
      <c r="E34" s="338"/>
      <c r="F34" s="340"/>
      <c r="G34" s="342"/>
      <c r="H34" s="323"/>
      <c r="I34" s="340"/>
      <c r="J34" s="323"/>
      <c r="K34" s="323"/>
      <c r="L34" s="323"/>
      <c r="M34" s="323"/>
      <c r="N34" s="325"/>
      <c r="O34" s="309"/>
    </row>
    <row r="35" spans="1:15" ht="12.75">
      <c r="A35" s="314"/>
      <c r="B35" s="315"/>
      <c r="C35" s="316"/>
      <c r="D35" s="309"/>
      <c r="E35" s="338"/>
      <c r="F35" s="340"/>
      <c r="G35" s="342"/>
      <c r="H35" s="323"/>
      <c r="I35" s="340"/>
      <c r="J35" s="323"/>
      <c r="K35" s="323"/>
      <c r="L35" s="323"/>
      <c r="M35" s="323"/>
      <c r="N35" s="325"/>
      <c r="O35" s="309"/>
    </row>
    <row r="36" spans="1:15" ht="12.75">
      <c r="A36" s="317" t="s">
        <v>57</v>
      </c>
      <c r="B36" s="319" t="s">
        <v>58</v>
      </c>
      <c r="C36" s="321" t="s">
        <v>59</v>
      </c>
      <c r="D36" s="309"/>
      <c r="E36" s="338"/>
      <c r="F36" s="340"/>
      <c r="G36" s="342"/>
      <c r="H36" s="323"/>
      <c r="I36" s="340"/>
      <c r="J36" s="323"/>
      <c r="K36" s="323"/>
      <c r="L36" s="323"/>
      <c r="M36" s="323"/>
      <c r="N36" s="325"/>
      <c r="O36" s="309"/>
    </row>
    <row r="37" spans="1:15" ht="13.5" thickBot="1">
      <c r="A37" s="318"/>
      <c r="B37" s="320"/>
      <c r="C37" s="322"/>
      <c r="D37" s="310"/>
      <c r="E37" s="339"/>
      <c r="F37" s="341"/>
      <c r="G37" s="343"/>
      <c r="H37" s="324"/>
      <c r="I37" s="341"/>
      <c r="J37" s="324"/>
      <c r="K37" s="324"/>
      <c r="L37" s="324"/>
      <c r="M37" s="324"/>
      <c r="N37" s="326"/>
      <c r="O37" s="310"/>
    </row>
    <row r="38" spans="1:15" ht="15" customHeight="1">
      <c r="A38" s="305">
        <v>10</v>
      </c>
      <c r="B38" s="307" t="s">
        <v>30</v>
      </c>
      <c r="C38" s="138" t="s">
        <v>60</v>
      </c>
      <c r="D38" s="141">
        <v>81.43</v>
      </c>
      <c r="E38" s="154"/>
      <c r="F38" s="155"/>
      <c r="G38" s="155"/>
      <c r="H38" s="155">
        <v>10</v>
      </c>
      <c r="I38" s="155"/>
      <c r="J38" s="155"/>
      <c r="K38" s="155"/>
      <c r="L38" s="155"/>
      <c r="M38" s="156"/>
      <c r="N38" s="145">
        <v>91.43</v>
      </c>
      <c r="O38" s="303">
        <v>1</v>
      </c>
    </row>
    <row r="39" spans="1:15" ht="15" customHeight="1" thickBot="1">
      <c r="A39" s="306"/>
      <c r="B39" s="308"/>
      <c r="C39" s="139" t="s">
        <v>61</v>
      </c>
      <c r="D39" s="146">
        <v>74.15</v>
      </c>
      <c r="E39" s="147"/>
      <c r="F39" s="148"/>
      <c r="G39" s="148"/>
      <c r="H39" s="148"/>
      <c r="I39" s="148"/>
      <c r="J39" s="148"/>
      <c r="K39" s="148"/>
      <c r="L39" s="148"/>
      <c r="M39" s="149"/>
      <c r="N39" s="150">
        <v>74.15</v>
      </c>
      <c r="O39" s="304"/>
    </row>
    <row r="40" spans="1:15" ht="15" customHeight="1">
      <c r="A40" s="299">
        <v>9</v>
      </c>
      <c r="B40" s="301" t="s">
        <v>31</v>
      </c>
      <c r="C40" s="140" t="s">
        <v>60</v>
      </c>
      <c r="D40" s="141">
        <v>90.03</v>
      </c>
      <c r="E40" s="142"/>
      <c r="F40" s="143"/>
      <c r="G40" s="143"/>
      <c r="H40" s="143"/>
      <c r="I40" s="143"/>
      <c r="J40" s="143"/>
      <c r="K40" s="143"/>
      <c r="L40" s="143"/>
      <c r="M40" s="144">
        <v>30</v>
      </c>
      <c r="N40" s="145">
        <v>120.03</v>
      </c>
      <c r="O40" s="303">
        <v>2</v>
      </c>
    </row>
    <row r="41" spans="1:15" ht="15" customHeight="1" thickBot="1">
      <c r="A41" s="300"/>
      <c r="B41" s="302"/>
      <c r="C41" s="139" t="s">
        <v>61</v>
      </c>
      <c r="D41" s="146">
        <v>72.75</v>
      </c>
      <c r="E41" s="147"/>
      <c r="F41" s="148"/>
      <c r="G41" s="148"/>
      <c r="H41" s="148"/>
      <c r="I41" s="148"/>
      <c r="J41" s="148"/>
      <c r="K41" s="148"/>
      <c r="L41" s="148">
        <v>10</v>
      </c>
      <c r="M41" s="149"/>
      <c r="N41" s="150">
        <v>82.75</v>
      </c>
      <c r="O41" s="304"/>
    </row>
    <row r="42" spans="1:15" ht="15" customHeight="1">
      <c r="A42" s="299">
        <v>8</v>
      </c>
      <c r="B42" s="301" t="s">
        <v>29</v>
      </c>
      <c r="C42" s="140" t="s">
        <v>60</v>
      </c>
      <c r="D42" s="141" t="s">
        <v>63</v>
      </c>
      <c r="E42" s="142"/>
      <c r="F42" s="143"/>
      <c r="G42" s="143"/>
      <c r="H42" s="143">
        <v>10</v>
      </c>
      <c r="I42" s="143"/>
      <c r="J42" s="143"/>
      <c r="K42" s="143"/>
      <c r="L42" s="143"/>
      <c r="M42" s="144"/>
      <c r="N42" s="145" t="s">
        <v>63</v>
      </c>
      <c r="O42" s="303">
        <v>3</v>
      </c>
    </row>
    <row r="43" spans="1:15" ht="15" customHeight="1" thickBot="1">
      <c r="A43" s="300"/>
      <c r="B43" s="302"/>
      <c r="C43" s="139" t="s">
        <v>61</v>
      </c>
      <c r="D43" s="146">
        <v>96.18</v>
      </c>
      <c r="E43" s="147"/>
      <c r="F43" s="148">
        <v>5</v>
      </c>
      <c r="G43" s="148"/>
      <c r="H43" s="148"/>
      <c r="I43" s="148"/>
      <c r="J43" s="148"/>
      <c r="K43" s="148"/>
      <c r="L43" s="148"/>
      <c r="M43" s="149"/>
      <c r="N43" s="150">
        <v>101.18</v>
      </c>
      <c r="O43" s="304"/>
    </row>
  </sheetData>
  <sheetProtection/>
  <mergeCells count="74">
    <mergeCell ref="A1:J3"/>
    <mergeCell ref="K1:O4"/>
    <mergeCell ref="A4:J4"/>
    <mergeCell ref="A5:C7"/>
    <mergeCell ref="E5:M5"/>
    <mergeCell ref="N5:O6"/>
    <mergeCell ref="E6:E11"/>
    <mergeCell ref="F6:F11"/>
    <mergeCell ref="G6:G11"/>
    <mergeCell ref="M6:M11"/>
    <mergeCell ref="N7:N11"/>
    <mergeCell ref="O7:O11"/>
    <mergeCell ref="H6:H11"/>
    <mergeCell ref="I6:I11"/>
    <mergeCell ref="J6:J11"/>
    <mergeCell ref="K6:K11"/>
    <mergeCell ref="A10:A11"/>
    <mergeCell ref="B10:B11"/>
    <mergeCell ref="C10:C11"/>
    <mergeCell ref="D5:D11"/>
    <mergeCell ref="A8:C9"/>
    <mergeCell ref="L6:L11"/>
    <mergeCell ref="A24:A25"/>
    <mergeCell ref="B24:B25"/>
    <mergeCell ref="O24:O25"/>
    <mergeCell ref="A12:A13"/>
    <mergeCell ref="B12:B13"/>
    <mergeCell ref="O12:O13"/>
    <mergeCell ref="A18:A19"/>
    <mergeCell ref="B18:B19"/>
    <mergeCell ref="O18:O19"/>
    <mergeCell ref="O20:O21"/>
    <mergeCell ref="A22:A23"/>
    <mergeCell ref="B22:B23"/>
    <mergeCell ref="O22:O23"/>
    <mergeCell ref="A16:A17"/>
    <mergeCell ref="B16:B17"/>
    <mergeCell ref="O16:O17"/>
    <mergeCell ref="I32:I37"/>
    <mergeCell ref="J32:J37"/>
    <mergeCell ref="O14:O15"/>
    <mergeCell ref="B14:B15"/>
    <mergeCell ref="A14:A15"/>
    <mergeCell ref="K27:O30"/>
    <mergeCell ref="A27:J29"/>
    <mergeCell ref="A30:J30"/>
    <mergeCell ref="A20:A21"/>
    <mergeCell ref="B20:B21"/>
    <mergeCell ref="L32:L37"/>
    <mergeCell ref="M32:M37"/>
    <mergeCell ref="N33:N37"/>
    <mergeCell ref="A31:C33"/>
    <mergeCell ref="E31:M31"/>
    <mergeCell ref="N31:O32"/>
    <mergeCell ref="E32:E37"/>
    <mergeCell ref="F32:F37"/>
    <mergeCell ref="G32:G37"/>
    <mergeCell ref="H32:H37"/>
    <mergeCell ref="A38:A39"/>
    <mergeCell ref="B38:B39"/>
    <mergeCell ref="O38:O39"/>
    <mergeCell ref="O33:O37"/>
    <mergeCell ref="A34:C35"/>
    <mergeCell ref="D34:D37"/>
    <mergeCell ref="A36:A37"/>
    <mergeCell ref="B36:B37"/>
    <mergeCell ref="C36:C37"/>
    <mergeCell ref="K32:K37"/>
    <mergeCell ref="A40:A41"/>
    <mergeCell ref="B40:B41"/>
    <mergeCell ref="O40:O41"/>
    <mergeCell ref="A42:A43"/>
    <mergeCell ref="B42:B43"/>
    <mergeCell ref="O42:O43"/>
  </mergeCells>
  <conditionalFormatting sqref="N22 N40 N14 N20 N42 N38">
    <cfRule type="cellIs" priority="1" dxfId="0" operator="greaterThan" stopIfTrue="1">
      <formula>$O15</formula>
    </cfRule>
  </conditionalFormatting>
  <conditionalFormatting sqref="N13 N17 N25 N19">
    <cfRule type="cellIs" priority="2" dxfId="0" operator="greaterThan" stopIfTrue="1">
      <formula>$O12</formula>
    </cfRule>
  </conditionalFormatting>
  <conditionalFormatting sqref="D22 D40 D14 D20 D42 D38">
    <cfRule type="cellIs" priority="3" dxfId="0" operator="greaterThan" stopIfTrue="1">
      <formula>$E15</formula>
    </cfRule>
  </conditionalFormatting>
  <conditionalFormatting sqref="D13 D17 D25 D19">
    <cfRule type="cellIs" priority="4" dxfId="0" operator="greaterThan" stopIfTrue="1">
      <formula>$E12</formula>
    </cfRule>
  </conditionalFormatting>
  <printOptions horizontalCentered="1"/>
  <pageMargins left="0" right="0" top="0" bottom="0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Jarda</dc:creator>
  <cp:keywords/>
  <dc:description/>
  <cp:lastModifiedBy>pkolar</cp:lastModifiedBy>
  <cp:lastPrinted>2011-06-13T14:17:26Z</cp:lastPrinted>
  <dcterms:created xsi:type="dcterms:W3CDTF">2011-06-13T13:33:23Z</dcterms:created>
  <dcterms:modified xsi:type="dcterms:W3CDTF">2011-06-14T05:20:14Z</dcterms:modified>
  <cp:category/>
  <cp:version/>
  <cp:contentType/>
  <cp:contentStatus/>
</cp:coreProperties>
</file>