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ASY ml. d" sheetId="1" r:id="rId1"/>
    <sheet name="ČASY ml. chl." sheetId="2" r:id="rId2"/>
    <sheet name="časy ST D" sheetId="3" r:id="rId3"/>
    <sheet name="časy ST chl." sheetId="4" r:id="rId4"/>
  </sheets>
  <definedNames>
    <definedName name="_xlnm.Print_Titles" localSheetId="0">'ČASY ml. d'!$1:$7</definedName>
    <definedName name="_xlnm.Print_Titles" localSheetId="1">'ČASY ml. chl.'!$1:$8</definedName>
  </definedNames>
  <calcPr fullCalcOnLoad="1"/>
</workbook>
</file>

<file path=xl/sharedStrings.xml><?xml version="1.0" encoding="utf-8"?>
<sst xmlns="http://schemas.openxmlformats.org/spreadsheetml/2006/main" count="313" uniqueCount="157">
  <si>
    <t>1 pokus</t>
  </si>
  <si>
    <t>2 pokus</t>
  </si>
  <si>
    <t>započtený čas</t>
  </si>
  <si>
    <t>N</t>
  </si>
  <si>
    <t>SDH</t>
  </si>
  <si>
    <t>JMÉNO PŘÍJMENÍ</t>
  </si>
  <si>
    <t>pořadí</t>
  </si>
  <si>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</si>
  <si>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</si>
  <si>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</si>
  <si>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</si>
  <si>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</si>
  <si>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</si>
  <si>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</si>
  <si>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</si>
  <si>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</si>
  <si>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</si>
  <si>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</si>
  <si>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</si>
  <si>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</si>
  <si>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</si>
  <si>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</si>
  <si>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</si>
  <si>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</si>
  <si>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</si>
  <si>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</si>
  <si>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</si>
  <si>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</si>
  <si>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</si>
  <si>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</si>
  <si>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</si>
  <si>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KATEGORIE - starší chlapci</t>
  </si>
  <si>
    <t>KATEGORIE - mladší dívky</t>
  </si>
  <si>
    <t>KATEGORIE - mladší chlapci</t>
  </si>
  <si>
    <t>KATEGORIE - starší dívky</t>
  </si>
  <si>
    <t>Horní Bělá</t>
  </si>
  <si>
    <t>Horní Hradiště</t>
  </si>
  <si>
    <t>Všeruby</t>
  </si>
  <si>
    <t>Úněšov</t>
  </si>
  <si>
    <t>Nevřeň</t>
  </si>
  <si>
    <t>Horní Bělá  26. června 2010</t>
  </si>
  <si>
    <t>Hornobělská "60"</t>
  </si>
  <si>
    <t>Alois Novotný</t>
  </si>
  <si>
    <t>Manětín</t>
  </si>
  <si>
    <t>David Koudele</t>
  </si>
  <si>
    <t>Václav Karel</t>
  </si>
  <si>
    <t>Líně</t>
  </si>
  <si>
    <t>Ondřej Brabenec</t>
  </si>
  <si>
    <t>Zličín</t>
  </si>
  <si>
    <t>Pavel Lebeda</t>
  </si>
  <si>
    <t>Obora</t>
  </si>
  <si>
    <t>Ondřej Jirsa</t>
  </si>
  <si>
    <t>Lukáš Matouš</t>
  </si>
  <si>
    <t>Vašek Pechát</t>
  </si>
  <si>
    <t>Roman Petrás</t>
  </si>
  <si>
    <t>Vojta Šebek</t>
  </si>
  <si>
    <t>Antonín Lavička</t>
  </si>
  <si>
    <t>Mrtník</t>
  </si>
  <si>
    <t>Tomáš Kotěšovec</t>
  </si>
  <si>
    <t>Daniel Tauchen</t>
  </si>
  <si>
    <t>Pepa Nádvorník</t>
  </si>
  <si>
    <t>Adam Nechutný</t>
  </si>
  <si>
    <t>Kaznějov</t>
  </si>
  <si>
    <t>Dominik Kalous</t>
  </si>
  <si>
    <t>Daniel Švamberg</t>
  </si>
  <si>
    <t>Vojta Lavička</t>
  </si>
  <si>
    <t>Patrik Půta</t>
  </si>
  <si>
    <t>Lité</t>
  </si>
  <si>
    <t>Stanislav Pašek</t>
  </si>
  <si>
    <t>Daniel Mazner</t>
  </si>
  <si>
    <t>Martin Dolejš</t>
  </si>
  <si>
    <t>Adam Nezbeda</t>
  </si>
  <si>
    <t>Monika Hnátková</t>
  </si>
  <si>
    <t>Lucie Hlousová</t>
  </si>
  <si>
    <t>Adéla Steidlová</t>
  </si>
  <si>
    <t>Iveta Špalková</t>
  </si>
  <si>
    <t>Michaela Stehlíková</t>
  </si>
  <si>
    <t>Helena Karlová</t>
  </si>
  <si>
    <t>Tereza Lowingerová</t>
  </si>
  <si>
    <t>Jessica Rusynová</t>
  </si>
  <si>
    <t>Julie Růžičková</t>
  </si>
  <si>
    <t>Andrea Vršecká</t>
  </si>
  <si>
    <t>Monika Winkelhöferová</t>
  </si>
  <si>
    <t>Barbora Winkelhöferová</t>
  </si>
  <si>
    <t>Helena Korsová</t>
  </si>
  <si>
    <t>Adina Brůnová</t>
  </si>
  <si>
    <t>Kája Genttnerová</t>
  </si>
  <si>
    <t>Kristýna Netrhová</t>
  </si>
  <si>
    <t>Aneta Balínová</t>
  </si>
  <si>
    <t>Denisa Joudalová</t>
  </si>
  <si>
    <t>Monika Randová</t>
  </si>
  <si>
    <t>Kristýna Kašparová</t>
  </si>
  <si>
    <t>Renáta Nová</t>
  </si>
  <si>
    <t>Nikola Dobrá</t>
  </si>
  <si>
    <t>Ivana Eretová</t>
  </si>
  <si>
    <t>Aneta Švambergová</t>
  </si>
  <si>
    <t>Věrka Šuchmanová</t>
  </si>
  <si>
    <t>Eliška Janouškovcová</t>
  </si>
  <si>
    <t>Kristýna Kajerová</t>
  </si>
  <si>
    <t>Veronika Forejtová</t>
  </si>
  <si>
    <t>Kristýna Převorová</t>
  </si>
  <si>
    <t>Zuzana Meierová</t>
  </si>
  <si>
    <t>Nikola Petříková</t>
  </si>
  <si>
    <t>Patrik Hnátek</t>
  </si>
  <si>
    <t xml:space="preserve">Tomáš Vobořil                                             </t>
  </si>
  <si>
    <t>Jakub Stehlík</t>
  </si>
  <si>
    <t>Matěj Hirka</t>
  </si>
  <si>
    <t>Filip Šedivec</t>
  </si>
  <si>
    <t>Lukáš Kříž</t>
  </si>
  <si>
    <t>Ondřej Müller</t>
  </si>
  <si>
    <t>Filip Růžek</t>
  </si>
  <si>
    <t>Ondra Šebek</t>
  </si>
  <si>
    <t>Jiří Hanus</t>
  </si>
  <si>
    <t>Adam Kodýtek</t>
  </si>
  <si>
    <t>Danda Kubeš</t>
  </si>
  <si>
    <t>Milan Liška</t>
  </si>
  <si>
    <t>Aleš Tauchen</t>
  </si>
  <si>
    <t>Jakub Kolář</t>
  </si>
  <si>
    <t>Kuba Švejkovský</t>
  </si>
  <si>
    <t>Daniel Šmídl</t>
  </si>
  <si>
    <t>Matěj Nechutný</t>
  </si>
  <si>
    <t>Jiří Kupka</t>
  </si>
  <si>
    <t>Vašík Sebránek</t>
  </si>
  <si>
    <t>Jan Nový</t>
  </si>
  <si>
    <t>David Jícha</t>
  </si>
  <si>
    <t>Matyáš Koza</t>
  </si>
  <si>
    <t>Jaroslav Kristl</t>
  </si>
  <si>
    <t>Adéla Šafrová</t>
  </si>
  <si>
    <t>Jiřina Fenclová</t>
  </si>
  <si>
    <t>Zuzana Šafrová</t>
  </si>
  <si>
    <t>Michaela Trkovská</t>
  </si>
  <si>
    <t>Markéta Valentová</t>
  </si>
  <si>
    <t>Kristýna Jílková</t>
  </si>
  <si>
    <t>Aneta Klíčová</t>
  </si>
  <si>
    <t>Zuzana Haluzincová</t>
  </si>
  <si>
    <t>Radka Urbánková</t>
  </si>
  <si>
    <t>Kateřina Růžková</t>
  </si>
  <si>
    <t>Adéla Baslová</t>
  </si>
  <si>
    <t>Andulka Křížová</t>
  </si>
  <si>
    <t>Verča Macháčová</t>
  </si>
  <si>
    <t>Kačka Urbánková</t>
  </si>
  <si>
    <t>Terezka Lukášová</t>
  </si>
  <si>
    <t>Terezka Suchá</t>
  </si>
  <si>
    <t>Kateřina Češková</t>
  </si>
  <si>
    <t>Klára Pešíková</t>
  </si>
  <si>
    <t>Lucie Šípková</t>
  </si>
  <si>
    <t>Veronika Pešíková</t>
  </si>
  <si>
    <t>Viktorka Jíchová</t>
  </si>
  <si>
    <t>Naďa Smejkalová</t>
  </si>
  <si>
    <t>Veronika Smejkalová</t>
  </si>
  <si>
    <t>Šimon Maur</t>
  </si>
  <si>
    <t>Dominik Frei</t>
  </si>
  <si>
    <t>Dagmar Gravová</t>
  </si>
  <si>
    <t>Monika Hlavinková</t>
  </si>
  <si>
    <t>Ondřej Bílek</t>
  </si>
  <si>
    <t>Adam Brožek</t>
  </si>
  <si>
    <t>Antonín Šmíd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</si>
</sst>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 horizontal="center" shrinkToFi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19" xfId="0" applyFont="1" applyFill="1" applyBorder="1" applyAlignment="1" applyProtection="1">
      <alignment vertical="center" wrapText="1"/>
      <protection locked="0"/>
    </xf>
    <xf numFmtId="0" fontId="13" fillId="0" borderId="25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9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5.140625" style="15" customWidth="1"/>
    <col min="2" max="2" width="20.7109375" style="27" customWidth="1"/>
    <col min="3" max="3" width="15.00390625" style="4" customWidth="1"/>
    <col min="4" max="5" width="10.7109375" style="4" customWidth="1"/>
    <col min="6" max="6" width="10.8515625" style="4" customWidth="1"/>
    <col min="7" max="7" width="8.28125" style="4" customWidth="1"/>
    <col min="8" max="16384" width="9.140625" style="1" customWidth="1"/>
  </cols>
  <sheetData>
    <row r="1" spans="1:7" s="5" customFormat="1" ht="22.5">
      <c r="A1" s="52" t="s">
        <v>41</v>
      </c>
      <c r="B1" s="52"/>
      <c r="C1" s="52"/>
      <c r="D1" s="52"/>
      <c r="E1" s="52"/>
      <c r="F1" s="52"/>
      <c r="G1" s="52"/>
    </row>
    <row r="2" spans="1:7" s="5" customFormat="1" ht="4.5" customHeight="1">
      <c r="A2" s="14"/>
      <c r="B2" s="24"/>
      <c r="C2" s="6"/>
      <c r="D2" s="7"/>
      <c r="E2" s="7"/>
      <c r="F2" s="8"/>
      <c r="G2" s="9"/>
    </row>
    <row r="3" spans="1:7" s="5" customFormat="1" ht="20.25">
      <c r="A3" s="53" t="s">
        <v>40</v>
      </c>
      <c r="B3" s="53"/>
      <c r="C3" s="53"/>
      <c r="D3" s="53"/>
      <c r="E3" s="53"/>
      <c r="F3" s="53"/>
      <c r="G3" s="53"/>
    </row>
    <row r="4" spans="1:9" s="5" customFormat="1" ht="4.5" customHeight="1">
      <c r="A4" s="14"/>
      <c r="B4" s="25"/>
      <c r="C4" s="13"/>
      <c r="D4" s="13"/>
      <c r="E4" s="13"/>
      <c r="F4" s="13"/>
      <c r="G4" s="13"/>
      <c r="H4" s="13"/>
      <c r="I4" s="13"/>
    </row>
    <row r="5" spans="1:9" s="5" customFormat="1" ht="24.75" customHeight="1">
      <c r="A5" s="54" t="s">
        <v>32</v>
      </c>
      <c r="B5" s="54"/>
      <c r="C5" s="54"/>
      <c r="D5" s="54"/>
      <c r="E5" s="54"/>
      <c r="F5" s="54"/>
      <c r="G5" s="54"/>
      <c r="H5" s="23"/>
      <c r="I5" s="23"/>
    </row>
    <row r="6" spans="1:15" s="5" customFormat="1" ht="4.5" customHeight="1" thickBot="1">
      <c r="A6" s="14"/>
      <c r="B6" s="26"/>
      <c r="C6" s="10"/>
      <c r="D6" s="10"/>
      <c r="E6" s="10"/>
      <c r="F6" s="10"/>
      <c r="G6" s="10"/>
      <c r="H6" s="10"/>
      <c r="I6" s="10"/>
      <c r="J6" s="11"/>
      <c r="K6" s="10"/>
      <c r="L6" s="10"/>
      <c r="M6" s="11"/>
      <c r="N6" s="11"/>
      <c r="O6" s="12"/>
    </row>
    <row r="7" spans="1:7" s="14" customFormat="1" ht="33.75" customHeight="1" thickBot="1" thickTop="1">
      <c r="A7" s="33" t="s">
        <v>7</v>
      </c>
      <c r="B7" s="38" t="s">
        <v>5</v>
      </c>
      <c r="C7" s="34" t="s">
        <v>4</v>
      </c>
      <c r="D7" s="29" t="s">
        <v>0</v>
      </c>
      <c r="E7" s="30" t="s">
        <v>1</v>
      </c>
      <c r="F7" s="31" t="s">
        <v>2</v>
      </c>
      <c r="G7" s="32" t="s">
        <v>6</v>
      </c>
    </row>
    <row r="8" spans="1:7" ht="18" customHeight="1" thickTop="1">
      <c r="A8" s="17" t="s">
        <v>23</v>
      </c>
      <c r="B8" s="41" t="s">
        <v>146</v>
      </c>
      <c r="C8" s="37" t="s">
        <v>35</v>
      </c>
      <c r="D8" s="18">
        <v>17.67</v>
      </c>
      <c r="E8" s="2">
        <v>17.68</v>
      </c>
      <c r="F8" s="28">
        <f aca="true" t="shared" si="0" ref="F8:F30">IF(E8="",D8,IF(D8&lt;E8,D8,E8))</f>
        <v>17.67</v>
      </c>
      <c r="G8" s="3">
        <f>RANK(F8,F8:F30,1)</f>
        <v>1</v>
      </c>
    </row>
    <row r="9" spans="1:7" ht="16.5">
      <c r="A9" s="17" t="s">
        <v>8</v>
      </c>
      <c r="B9" s="41" t="s">
        <v>127</v>
      </c>
      <c r="C9" s="37" t="s">
        <v>43</v>
      </c>
      <c r="D9" s="18">
        <v>18.89</v>
      </c>
      <c r="E9" s="2">
        <v>18.3</v>
      </c>
      <c r="F9" s="19">
        <f t="shared" si="0"/>
        <v>18.3</v>
      </c>
      <c r="G9" s="3">
        <f>RANK(F9,F8:F30,1)</f>
        <v>2</v>
      </c>
    </row>
    <row r="10" spans="1:7" ht="16.5">
      <c r="A10" s="17" t="s">
        <v>22</v>
      </c>
      <c r="B10" s="42" t="s">
        <v>140</v>
      </c>
      <c r="C10" s="37" t="s">
        <v>39</v>
      </c>
      <c r="D10" s="18">
        <v>18.66</v>
      </c>
      <c r="E10" s="2">
        <v>19.43</v>
      </c>
      <c r="F10" s="19">
        <f t="shared" si="0"/>
        <v>18.66</v>
      </c>
      <c r="G10" s="3">
        <f>RANK(F10,F8:F30,1)</f>
        <v>3</v>
      </c>
    </row>
    <row r="11" spans="1:7" ht="16.5">
      <c r="A11" s="17" t="s">
        <v>12</v>
      </c>
      <c r="B11" s="41" t="s">
        <v>143</v>
      </c>
      <c r="C11" s="37" t="s">
        <v>36</v>
      </c>
      <c r="D11" s="18">
        <v>20.14</v>
      </c>
      <c r="E11" s="2">
        <v>18.69</v>
      </c>
      <c r="F11" s="19">
        <f t="shared" si="0"/>
        <v>18.69</v>
      </c>
      <c r="G11" s="3">
        <f>RANK(F11,F8:F30,1)</f>
        <v>4</v>
      </c>
    </row>
    <row r="12" spans="1:7" ht="16.5">
      <c r="A12" s="17" t="s">
        <v>14</v>
      </c>
      <c r="B12" s="41" t="s">
        <v>128</v>
      </c>
      <c r="C12" s="37" t="s">
        <v>43</v>
      </c>
      <c r="D12" s="18">
        <v>20.13</v>
      </c>
      <c r="E12" s="2">
        <v>20.07</v>
      </c>
      <c r="F12" s="19">
        <f t="shared" si="0"/>
        <v>20.07</v>
      </c>
      <c r="G12" s="3">
        <f>RANK(F12,F8:F30,1)</f>
        <v>5</v>
      </c>
    </row>
    <row r="13" spans="1:7" ht="16.5">
      <c r="A13" s="17" t="s">
        <v>17</v>
      </c>
      <c r="B13" s="42" t="s">
        <v>139</v>
      </c>
      <c r="C13" s="37" t="s">
        <v>39</v>
      </c>
      <c r="D13" s="18">
        <v>20.45</v>
      </c>
      <c r="E13" s="2">
        <v>20.64</v>
      </c>
      <c r="F13" s="19">
        <f t="shared" si="0"/>
        <v>20.45</v>
      </c>
      <c r="G13" s="3">
        <f>RANK(F13,F8:F30,1)</f>
        <v>6</v>
      </c>
    </row>
    <row r="14" spans="1:7" ht="16.5">
      <c r="A14" s="17" t="s">
        <v>28</v>
      </c>
      <c r="B14" s="42" t="s">
        <v>141</v>
      </c>
      <c r="C14" s="37" t="s">
        <v>39</v>
      </c>
      <c r="D14" s="18">
        <v>21.09</v>
      </c>
      <c r="E14" s="2">
        <v>24.79</v>
      </c>
      <c r="F14" s="19">
        <f t="shared" si="0"/>
        <v>21.09</v>
      </c>
      <c r="G14" s="3">
        <f>RANK(F14,F8:F30,1)</f>
        <v>7</v>
      </c>
    </row>
    <row r="15" spans="1:7" ht="16.5">
      <c r="A15" s="17" t="s">
        <v>21</v>
      </c>
      <c r="B15" s="42" t="s">
        <v>136</v>
      </c>
      <c r="C15" s="37" t="s">
        <v>50</v>
      </c>
      <c r="D15" s="18">
        <v>23.17</v>
      </c>
      <c r="E15" s="2">
        <v>21.41</v>
      </c>
      <c r="F15" s="19">
        <f t="shared" si="0"/>
        <v>21.41</v>
      </c>
      <c r="G15" s="3">
        <f>RANK(F15,F8:F30,1)</f>
        <v>8</v>
      </c>
    </row>
    <row r="16" spans="1:7" ht="16.5">
      <c r="A16" s="17" t="s">
        <v>19</v>
      </c>
      <c r="B16" s="41" t="s">
        <v>129</v>
      </c>
      <c r="C16" s="37" t="s">
        <v>43</v>
      </c>
      <c r="D16" s="18" t="s">
        <v>3</v>
      </c>
      <c r="E16" s="2">
        <v>23.72</v>
      </c>
      <c r="F16" s="19">
        <f t="shared" si="0"/>
        <v>23.72</v>
      </c>
      <c r="G16" s="3">
        <f>RANK(F16,F8:F30,1)</f>
        <v>9</v>
      </c>
    </row>
    <row r="17" spans="1:7" ht="16.5">
      <c r="A17" s="17" t="s">
        <v>15</v>
      </c>
      <c r="B17" s="41" t="s">
        <v>149</v>
      </c>
      <c r="C17" s="37" t="s">
        <v>37</v>
      </c>
      <c r="D17" s="18">
        <v>25.19</v>
      </c>
      <c r="E17" s="2">
        <v>24.9</v>
      </c>
      <c r="F17" s="19">
        <f t="shared" si="0"/>
        <v>24.9</v>
      </c>
      <c r="G17" s="3">
        <f>RANK(F17,F8:F30,1)</f>
        <v>10</v>
      </c>
    </row>
    <row r="18" spans="1:7" ht="16.5">
      <c r="A18" s="17" t="s">
        <v>29</v>
      </c>
      <c r="B18" s="41" t="s">
        <v>147</v>
      </c>
      <c r="C18" s="37" t="s">
        <v>35</v>
      </c>
      <c r="D18" s="18">
        <v>25.53</v>
      </c>
      <c r="E18" s="2">
        <v>26.45</v>
      </c>
      <c r="F18" s="19">
        <f t="shared" si="0"/>
        <v>25.53</v>
      </c>
      <c r="G18" s="3">
        <f>RANK(F18,F8:F30,1)</f>
        <v>11</v>
      </c>
    </row>
    <row r="19" spans="1:7" ht="16.5">
      <c r="A19" s="17" t="s">
        <v>10</v>
      </c>
      <c r="B19" s="42" t="s">
        <v>138</v>
      </c>
      <c r="C19" s="37" t="s">
        <v>39</v>
      </c>
      <c r="D19" s="18">
        <v>25.56</v>
      </c>
      <c r="E19" s="2">
        <v>44.11</v>
      </c>
      <c r="F19" s="19">
        <f t="shared" si="0"/>
        <v>25.56</v>
      </c>
      <c r="G19" s="3">
        <f>RANK(F19,F8:F30,1)</f>
        <v>12</v>
      </c>
    </row>
    <row r="20" spans="1:7" ht="16.5">
      <c r="A20" s="17" t="s">
        <v>13</v>
      </c>
      <c r="B20" s="41" t="s">
        <v>144</v>
      </c>
      <c r="C20" s="37" t="s">
        <v>35</v>
      </c>
      <c r="D20" s="18">
        <v>28.19</v>
      </c>
      <c r="E20" s="2">
        <v>31.63</v>
      </c>
      <c r="F20" s="19">
        <f t="shared" si="0"/>
        <v>28.19</v>
      </c>
      <c r="G20" s="3">
        <f>RANK(F20,F8:F30,1)</f>
        <v>13</v>
      </c>
    </row>
    <row r="21" spans="1:7" ht="16.5">
      <c r="A21" s="16" t="s">
        <v>24</v>
      </c>
      <c r="B21" s="42" t="s">
        <v>137</v>
      </c>
      <c r="C21" s="37" t="s">
        <v>50</v>
      </c>
      <c r="D21" s="18">
        <v>28.2</v>
      </c>
      <c r="E21" s="2" t="s">
        <v>3</v>
      </c>
      <c r="F21" s="19">
        <f t="shared" si="0"/>
        <v>28.2</v>
      </c>
      <c r="G21" s="3">
        <f>RANK(F21,F8:F30,1)</f>
        <v>14</v>
      </c>
    </row>
    <row r="22" spans="1:7" ht="16.5">
      <c r="A22" s="16" t="s">
        <v>11</v>
      </c>
      <c r="B22" s="42" t="s">
        <v>135</v>
      </c>
      <c r="C22" s="37" t="s">
        <v>50</v>
      </c>
      <c r="D22" s="18">
        <v>39.24</v>
      </c>
      <c r="E22" s="2">
        <v>30.18</v>
      </c>
      <c r="F22" s="19">
        <f t="shared" si="0"/>
        <v>30.18</v>
      </c>
      <c r="G22" s="3">
        <f>RANK(F22,F8:F30,1)</f>
        <v>15</v>
      </c>
    </row>
    <row r="23" spans="1:7" ht="16.5">
      <c r="A23" s="16" t="s">
        <v>20</v>
      </c>
      <c r="B23" s="42" t="s">
        <v>133</v>
      </c>
      <c r="C23" s="37" t="s">
        <v>46</v>
      </c>
      <c r="D23" s="18">
        <v>37.8</v>
      </c>
      <c r="E23" s="2">
        <v>32.93</v>
      </c>
      <c r="F23" s="19">
        <f t="shared" si="0"/>
        <v>32.93</v>
      </c>
      <c r="G23" s="3">
        <f>RANK(F23,F8:F30,1)</f>
        <v>16</v>
      </c>
    </row>
    <row r="24" spans="1:7" ht="16.5">
      <c r="A24" s="16" t="s">
        <v>26</v>
      </c>
      <c r="B24" s="41" t="s">
        <v>148</v>
      </c>
      <c r="C24" s="37" t="s">
        <v>37</v>
      </c>
      <c r="D24" s="18">
        <v>35.63</v>
      </c>
      <c r="E24" s="2">
        <v>33.85</v>
      </c>
      <c r="F24" s="19">
        <f t="shared" si="0"/>
        <v>33.85</v>
      </c>
      <c r="G24" s="3">
        <f>RANK(F24,F8:F30,1)</f>
        <v>17</v>
      </c>
    </row>
    <row r="25" spans="1:7" ht="16.5">
      <c r="A25" s="16" t="s">
        <v>18</v>
      </c>
      <c r="B25" s="41" t="s">
        <v>145</v>
      </c>
      <c r="C25" s="37" t="s">
        <v>35</v>
      </c>
      <c r="D25" s="18">
        <v>50.16</v>
      </c>
      <c r="E25" s="2">
        <v>34.79</v>
      </c>
      <c r="F25" s="19">
        <f t="shared" si="0"/>
        <v>34.79</v>
      </c>
      <c r="G25" s="3">
        <f>RANK(F25,F8:F30,1)</f>
        <v>18</v>
      </c>
    </row>
    <row r="26" spans="1:7" ht="16.5">
      <c r="A26" s="16" t="s">
        <v>25</v>
      </c>
      <c r="B26" s="41" t="s">
        <v>130</v>
      </c>
      <c r="C26" s="37" t="s">
        <v>43</v>
      </c>
      <c r="D26" s="18" t="s">
        <v>3</v>
      </c>
      <c r="E26" s="2">
        <v>39.38</v>
      </c>
      <c r="F26" s="19">
        <f t="shared" si="0"/>
        <v>39.38</v>
      </c>
      <c r="G26" s="3">
        <f>RANK(F26,F8:F30,1)</f>
        <v>19</v>
      </c>
    </row>
    <row r="27" spans="1:7" ht="16.5">
      <c r="A27" s="16" t="s">
        <v>16</v>
      </c>
      <c r="B27" s="42" t="s">
        <v>132</v>
      </c>
      <c r="C27" s="37" t="s">
        <v>46</v>
      </c>
      <c r="D27" s="18">
        <v>41.35</v>
      </c>
      <c r="E27" s="2" t="s">
        <v>3</v>
      </c>
      <c r="F27" s="19">
        <f t="shared" si="0"/>
        <v>41.35</v>
      </c>
      <c r="G27" s="3">
        <f>RANK(F27,F8:F30,1)</f>
        <v>20</v>
      </c>
    </row>
    <row r="28" spans="1:7" ht="16.5">
      <c r="A28" s="16" t="s">
        <v>27</v>
      </c>
      <c r="B28" s="42" t="s">
        <v>134</v>
      </c>
      <c r="C28" s="37" t="s">
        <v>46</v>
      </c>
      <c r="D28" s="18">
        <v>85</v>
      </c>
      <c r="E28" s="2">
        <v>46.94</v>
      </c>
      <c r="F28" s="19">
        <f t="shared" si="0"/>
        <v>46.94</v>
      </c>
      <c r="G28" s="3">
        <f>RANK(F28,F8:F30,1)</f>
        <v>21</v>
      </c>
    </row>
    <row r="29" spans="1:7" ht="16.5">
      <c r="A29" s="16" t="s">
        <v>9</v>
      </c>
      <c r="B29" s="42" t="s">
        <v>131</v>
      </c>
      <c r="C29" s="37" t="s">
        <v>46</v>
      </c>
      <c r="D29" s="18" t="s">
        <v>3</v>
      </c>
      <c r="E29" s="2">
        <v>59.5</v>
      </c>
      <c r="F29" s="19">
        <f t="shared" si="0"/>
        <v>59.5</v>
      </c>
      <c r="G29" s="3">
        <f>RANK(F29,F8:F30,1)</f>
        <v>22</v>
      </c>
    </row>
    <row r="30" spans="1:7" ht="16.5">
      <c r="A30" s="16" t="s">
        <v>30</v>
      </c>
      <c r="B30" s="42" t="s">
        <v>142</v>
      </c>
      <c r="C30" s="37" t="s">
        <v>39</v>
      </c>
      <c r="D30" s="18" t="s">
        <v>3</v>
      </c>
      <c r="E30" s="2" t="s">
        <v>3</v>
      </c>
      <c r="F30" s="19" t="str">
        <f t="shared" si="0"/>
        <v>N</v>
      </c>
      <c r="G30" s="3">
        <v>23</v>
      </c>
    </row>
    <row r="31" spans="2:3" ht="15.75">
      <c r="B31" s="35"/>
      <c r="C31" s="20"/>
    </row>
    <row r="32" spans="2:3" ht="15.75">
      <c r="B32" s="35"/>
      <c r="C32" s="20"/>
    </row>
    <row r="33" spans="2:3" ht="15.75">
      <c r="B33" s="35"/>
      <c r="C33" s="20"/>
    </row>
    <row r="34" spans="2:3" ht="15.75">
      <c r="B34" s="35"/>
      <c r="C34" s="20"/>
    </row>
    <row r="35" spans="2:3" ht="15.75">
      <c r="B35" s="35"/>
      <c r="C35" s="20"/>
    </row>
    <row r="36" spans="2:3" ht="15.75">
      <c r="B36" s="35"/>
      <c r="C36" s="20"/>
    </row>
    <row r="37" spans="2:3" ht="15.75">
      <c r="B37" s="35"/>
      <c r="C37" s="20"/>
    </row>
    <row r="38" spans="2:3" ht="15.75">
      <c r="B38" s="35"/>
      <c r="C38" s="20"/>
    </row>
    <row r="39" spans="2:3" ht="15.75">
      <c r="B39" s="35"/>
      <c r="C39" s="20"/>
    </row>
    <row r="40" spans="2:3" ht="15.75">
      <c r="B40" s="35"/>
      <c r="C40" s="20"/>
    </row>
    <row r="41" spans="2:3" ht="15.75">
      <c r="B41" s="35"/>
      <c r="C41" s="20"/>
    </row>
    <row r="42" spans="2:3" ht="15.75">
      <c r="B42" s="35"/>
      <c r="C42" s="20"/>
    </row>
    <row r="43" spans="2:3" ht="15.75">
      <c r="B43" s="35"/>
      <c r="C43" s="20"/>
    </row>
    <row r="44" spans="2:3" ht="15.75">
      <c r="B44" s="35"/>
      <c r="C44" s="20"/>
    </row>
    <row r="45" spans="2:3" ht="15.75">
      <c r="B45" s="35"/>
      <c r="C45" s="20"/>
    </row>
    <row r="46" spans="2:3" ht="15.75">
      <c r="B46" s="35"/>
      <c r="C46" s="20"/>
    </row>
    <row r="47" spans="2:3" ht="15.75">
      <c r="B47" s="35"/>
      <c r="C47" s="20"/>
    </row>
    <row r="48" spans="2:3" ht="15.75">
      <c r="B48" s="35"/>
      <c r="C48" s="20"/>
    </row>
    <row r="49" spans="2:3" ht="15.75">
      <c r="B49" s="35"/>
      <c r="C49" s="20"/>
    </row>
    <row r="50" spans="2:3" ht="15.75">
      <c r="B50" s="35"/>
      <c r="C50" s="20"/>
    </row>
    <row r="51" spans="2:3" ht="15.75">
      <c r="B51" s="35"/>
      <c r="C51" s="20"/>
    </row>
    <row r="52" spans="2:3" ht="15.75">
      <c r="B52" s="35"/>
      <c r="C52" s="20"/>
    </row>
    <row r="53" spans="2:3" ht="15.75">
      <c r="B53" s="35"/>
      <c r="C53" s="20"/>
    </row>
    <row r="54" spans="2:3" ht="15.75">
      <c r="B54" s="35"/>
      <c r="C54" s="20"/>
    </row>
    <row r="55" spans="2:3" ht="15.75">
      <c r="B55" s="35"/>
      <c r="C55" s="20"/>
    </row>
    <row r="56" spans="2:3" ht="15.75">
      <c r="B56" s="35"/>
      <c r="C56" s="20"/>
    </row>
    <row r="57" spans="2:3" ht="15.75">
      <c r="B57" s="35"/>
      <c r="C57" s="20"/>
    </row>
    <row r="58" spans="2:3" ht="15.75">
      <c r="B58" s="35"/>
      <c r="C58" s="20"/>
    </row>
    <row r="59" spans="2:3" ht="15.75">
      <c r="B59" s="35"/>
      <c r="C59" s="20"/>
    </row>
    <row r="60" spans="2:3" ht="15.75">
      <c r="B60" s="35"/>
      <c r="C60" s="20"/>
    </row>
    <row r="61" spans="2:3" ht="15.75">
      <c r="B61" s="35"/>
      <c r="C61" s="20"/>
    </row>
    <row r="62" spans="2:3" ht="15.75">
      <c r="B62" s="35"/>
      <c r="C62" s="20"/>
    </row>
    <row r="63" spans="2:3" ht="15.75">
      <c r="B63" s="35"/>
      <c r="C63" s="20"/>
    </row>
    <row r="64" spans="2:3" ht="15.75">
      <c r="B64" s="35"/>
      <c r="C64" s="20"/>
    </row>
    <row r="65" spans="2:3" ht="15.75">
      <c r="B65" s="35"/>
      <c r="C65" s="20"/>
    </row>
    <row r="66" spans="2:3" ht="15.75">
      <c r="B66" s="35"/>
      <c r="C66" s="20"/>
    </row>
    <row r="67" spans="2:3" ht="15.75">
      <c r="B67" s="35"/>
      <c r="C67" s="20"/>
    </row>
    <row r="68" spans="2:3" ht="15.75">
      <c r="B68" s="35"/>
      <c r="C68" s="20"/>
    </row>
    <row r="69" spans="2:3" ht="15.75">
      <c r="B69" s="35"/>
      <c r="C69" s="20"/>
    </row>
    <row r="70" spans="2:3" ht="15.75">
      <c r="B70" s="35"/>
      <c r="C70" s="20"/>
    </row>
    <row r="71" spans="2:3" ht="15.75">
      <c r="B71" s="35"/>
      <c r="C71" s="20"/>
    </row>
    <row r="72" spans="2:3" ht="15.75">
      <c r="B72" s="35"/>
      <c r="C72" s="20"/>
    </row>
    <row r="73" spans="2:3" ht="15.75">
      <c r="B73" s="35"/>
      <c r="C73" s="20"/>
    </row>
    <row r="74" spans="2:3" ht="15.75">
      <c r="B74" s="35"/>
      <c r="C74" s="20"/>
    </row>
    <row r="75" spans="2:3" ht="15.75">
      <c r="B75" s="35"/>
      <c r="C75" s="20"/>
    </row>
    <row r="76" spans="2:3" ht="15.75">
      <c r="B76" s="35"/>
      <c r="C76" s="20"/>
    </row>
    <row r="77" spans="2:3" ht="15.75">
      <c r="B77" s="35"/>
      <c r="C77" s="20"/>
    </row>
    <row r="78" spans="2:3" ht="15.75">
      <c r="B78" s="35"/>
      <c r="C78" s="20"/>
    </row>
    <row r="79" spans="2:3" ht="15.75">
      <c r="B79" s="35"/>
      <c r="C79" s="20"/>
    </row>
    <row r="80" spans="2:3" ht="15.75">
      <c r="B80" s="35"/>
      <c r="C80" s="20"/>
    </row>
    <row r="81" spans="2:3" ht="15.75">
      <c r="B81" s="35"/>
      <c r="C81" s="20"/>
    </row>
    <row r="82" spans="2:3" ht="15.75">
      <c r="B82" s="35"/>
      <c r="C82" s="20"/>
    </row>
    <row r="83" spans="2:3" ht="15.75">
      <c r="B83" s="35"/>
      <c r="C83" s="20"/>
    </row>
    <row r="84" spans="2:3" ht="15.75">
      <c r="B84" s="35"/>
      <c r="C84" s="20"/>
    </row>
    <row r="85" spans="2:3" ht="15.75">
      <c r="B85" s="35"/>
      <c r="C85" s="20"/>
    </row>
    <row r="86" spans="2:3" ht="15.75">
      <c r="B86" s="35"/>
      <c r="C86" s="20"/>
    </row>
    <row r="87" spans="2:3" ht="15.75">
      <c r="B87" s="35"/>
      <c r="C87" s="20"/>
    </row>
    <row r="88" spans="2:3" ht="15.75">
      <c r="B88" s="35"/>
      <c r="C88" s="20"/>
    </row>
    <row r="89" spans="2:3" ht="15.75">
      <c r="B89" s="35"/>
      <c r="C89" s="20"/>
    </row>
    <row r="90" spans="2:3" ht="15.75">
      <c r="B90" s="35"/>
      <c r="C90" s="20"/>
    </row>
    <row r="91" spans="2:3" ht="15.75">
      <c r="B91" s="35"/>
      <c r="C91" s="20"/>
    </row>
    <row r="92" spans="2:3" ht="15.75">
      <c r="B92" s="35"/>
      <c r="C92" s="20"/>
    </row>
    <row r="93" spans="2:3" ht="15.75">
      <c r="B93" s="35"/>
      <c r="C93" s="20"/>
    </row>
    <row r="94" spans="2:3" ht="15.75">
      <c r="B94" s="35"/>
      <c r="C94" s="20"/>
    </row>
    <row r="95" spans="2:3" ht="15.75">
      <c r="B95" s="35"/>
      <c r="C95" s="20"/>
    </row>
    <row r="96" spans="2:3" ht="15.75">
      <c r="B96" s="35"/>
      <c r="C96" s="20"/>
    </row>
    <row r="97" spans="2:3" ht="15.75">
      <c r="B97" s="35"/>
      <c r="C97" s="20"/>
    </row>
    <row r="98" spans="2:3" ht="15.75">
      <c r="B98" s="35"/>
      <c r="C98" s="20"/>
    </row>
    <row r="99" spans="2:3" ht="15.75">
      <c r="B99" s="35"/>
      <c r="C99" s="20"/>
    </row>
    <row r="100" spans="2:3" ht="15.75">
      <c r="B100" s="35"/>
      <c r="C100" s="20"/>
    </row>
    <row r="101" spans="2:3" ht="15.75">
      <c r="B101" s="35"/>
      <c r="C101" s="20"/>
    </row>
    <row r="102" spans="2:3" ht="15.75">
      <c r="B102" s="35"/>
      <c r="C102" s="20"/>
    </row>
    <row r="103" spans="2:3" ht="15.75">
      <c r="B103" s="35"/>
      <c r="C103" s="20"/>
    </row>
    <row r="104" spans="2:3" ht="15.75">
      <c r="B104" s="35"/>
      <c r="C104" s="20"/>
    </row>
    <row r="105" spans="2:3" ht="15.75">
      <c r="B105" s="35"/>
      <c r="C105" s="20"/>
    </row>
    <row r="106" spans="2:3" ht="15.75">
      <c r="B106" s="35"/>
      <c r="C106" s="20"/>
    </row>
    <row r="107" spans="2:3" ht="15.75">
      <c r="B107" s="35"/>
      <c r="C107" s="20"/>
    </row>
    <row r="108" spans="2:3" ht="15.75">
      <c r="B108" s="35"/>
      <c r="C108" s="20"/>
    </row>
    <row r="109" spans="2:3" ht="15.75">
      <c r="B109" s="35"/>
      <c r="C109" s="20"/>
    </row>
    <row r="110" spans="2:3" ht="15.75">
      <c r="B110" s="35"/>
      <c r="C110" s="20"/>
    </row>
    <row r="111" spans="2:3" ht="15.75">
      <c r="B111" s="35"/>
      <c r="C111" s="20"/>
    </row>
    <row r="112" spans="2:3" ht="15.75">
      <c r="B112" s="35"/>
      <c r="C112" s="20"/>
    </row>
    <row r="113" spans="2:3" ht="15.75">
      <c r="B113" s="35"/>
      <c r="C113" s="20"/>
    </row>
    <row r="114" spans="2:3" ht="15.75">
      <c r="B114" s="35"/>
      <c r="C114" s="20"/>
    </row>
    <row r="115" spans="2:3" ht="15.75">
      <c r="B115" s="35"/>
      <c r="C115" s="20"/>
    </row>
    <row r="116" spans="2:3" ht="15.75">
      <c r="B116" s="35"/>
      <c r="C116" s="20"/>
    </row>
    <row r="117" spans="2:3" ht="15.75">
      <c r="B117" s="35"/>
      <c r="C117" s="20"/>
    </row>
    <row r="118" spans="2:3" ht="15.75">
      <c r="B118" s="35"/>
      <c r="C118" s="20"/>
    </row>
    <row r="119" spans="2:3" ht="15.75">
      <c r="B119" s="35"/>
      <c r="C119" s="20"/>
    </row>
    <row r="120" spans="2:3" ht="15.75">
      <c r="B120" s="35"/>
      <c r="C120" s="20"/>
    </row>
    <row r="121" spans="2:3" ht="15.75">
      <c r="B121" s="35"/>
      <c r="C121" s="20"/>
    </row>
    <row r="122" spans="2:3" ht="15.75">
      <c r="B122" s="35"/>
      <c r="C122" s="20"/>
    </row>
    <row r="123" spans="2:3" ht="15.75">
      <c r="B123" s="35"/>
      <c r="C123" s="20"/>
    </row>
    <row r="124" spans="2:3" ht="15.75">
      <c r="B124" s="35"/>
      <c r="C124" s="20"/>
    </row>
    <row r="125" spans="2:3" ht="15.75">
      <c r="B125" s="35"/>
      <c r="C125" s="20"/>
    </row>
    <row r="126" spans="2:3" ht="15.75">
      <c r="B126" s="35"/>
      <c r="C126" s="20"/>
    </row>
    <row r="127" spans="2:3" ht="15.75">
      <c r="B127" s="35"/>
      <c r="C127" s="20"/>
    </row>
    <row r="128" spans="2:3" ht="15.75">
      <c r="B128" s="35"/>
      <c r="C128" s="20"/>
    </row>
    <row r="129" spans="2:3" ht="15.75">
      <c r="B129" s="35"/>
      <c r="C129" s="20"/>
    </row>
    <row r="130" spans="2:3" ht="15.75">
      <c r="B130" s="35"/>
      <c r="C130" s="20"/>
    </row>
    <row r="131" spans="2:3" ht="15.75">
      <c r="B131" s="35"/>
      <c r="C131" s="20"/>
    </row>
    <row r="132" spans="2:3" ht="15.75">
      <c r="B132" s="35"/>
      <c r="C132" s="20"/>
    </row>
    <row r="133" spans="2:3" ht="15.75">
      <c r="B133" s="35"/>
      <c r="C133" s="20"/>
    </row>
    <row r="134" spans="2:3" ht="15.75">
      <c r="B134" s="35"/>
      <c r="C134" s="20"/>
    </row>
    <row r="135" spans="2:3" ht="15.75">
      <c r="B135" s="35"/>
      <c r="C135" s="20"/>
    </row>
    <row r="136" spans="2:3" ht="15.75">
      <c r="B136" s="35"/>
      <c r="C136" s="20"/>
    </row>
    <row r="137" spans="2:3" ht="15.75">
      <c r="B137" s="35"/>
      <c r="C137" s="20"/>
    </row>
    <row r="138" spans="2:3" ht="15.75">
      <c r="B138" s="35"/>
      <c r="C138" s="20"/>
    </row>
    <row r="139" spans="2:3" ht="15.75">
      <c r="B139" s="35"/>
      <c r="C139" s="20"/>
    </row>
    <row r="140" spans="2:3" ht="15.75">
      <c r="B140" s="35"/>
      <c r="C140" s="20"/>
    </row>
    <row r="141" spans="2:3" ht="15.75">
      <c r="B141" s="35"/>
      <c r="C141" s="20"/>
    </row>
    <row r="142" spans="2:3" ht="15.75">
      <c r="B142" s="35"/>
      <c r="C142" s="20"/>
    </row>
    <row r="143" spans="2:3" ht="15.75">
      <c r="B143" s="35"/>
      <c r="C143" s="20"/>
    </row>
    <row r="144" spans="2:3" ht="15.75">
      <c r="B144" s="35"/>
      <c r="C144" s="20"/>
    </row>
    <row r="145" spans="2:3" ht="15.75">
      <c r="B145" s="35"/>
      <c r="C145" s="20"/>
    </row>
    <row r="146" spans="2:3" ht="15.75">
      <c r="B146" s="35"/>
      <c r="C146" s="20"/>
    </row>
    <row r="147" spans="2:3" ht="15.75">
      <c r="B147" s="35"/>
      <c r="C147" s="20"/>
    </row>
    <row r="148" spans="2:3" ht="15.75">
      <c r="B148" s="35"/>
      <c r="C148" s="20"/>
    </row>
    <row r="149" spans="2:3" ht="15.75">
      <c r="B149" s="35"/>
      <c r="C149" s="20"/>
    </row>
    <row r="150" spans="2:3" ht="15.75">
      <c r="B150" s="35"/>
      <c r="C150" s="20"/>
    </row>
    <row r="151" spans="2:3" ht="15.75">
      <c r="B151" s="35"/>
      <c r="C151" s="20"/>
    </row>
    <row r="152" spans="2:3" ht="15.75">
      <c r="B152" s="35"/>
      <c r="C152" s="20"/>
    </row>
    <row r="153" spans="2:3" ht="15.75">
      <c r="B153" s="35"/>
      <c r="C153" s="20"/>
    </row>
    <row r="154" spans="2:3" ht="15.75">
      <c r="B154" s="35"/>
      <c r="C154" s="20"/>
    </row>
    <row r="155" spans="2:3" ht="15.75">
      <c r="B155" s="35"/>
      <c r="C155" s="20"/>
    </row>
    <row r="156" spans="2:3" ht="15.75">
      <c r="B156" s="35"/>
      <c r="C156" s="20"/>
    </row>
    <row r="157" spans="2:3" ht="15.75">
      <c r="B157" s="35"/>
      <c r="C157" s="20"/>
    </row>
    <row r="158" spans="2:3" ht="15.75">
      <c r="B158" s="35"/>
      <c r="C158" s="20"/>
    </row>
    <row r="159" spans="2:3" ht="15.75">
      <c r="B159" s="35"/>
      <c r="C159" s="20"/>
    </row>
    <row r="160" spans="2:3" ht="15.75">
      <c r="B160" s="35"/>
      <c r="C160" s="20"/>
    </row>
    <row r="161" spans="2:3" ht="15.75">
      <c r="B161" s="35"/>
      <c r="C161" s="20"/>
    </row>
    <row r="162" spans="2:3" ht="15.75">
      <c r="B162" s="35"/>
      <c r="C162" s="20"/>
    </row>
    <row r="163" spans="2:3" ht="15.75">
      <c r="B163" s="35"/>
      <c r="C163" s="20"/>
    </row>
    <row r="164" spans="2:3" ht="15.75">
      <c r="B164" s="35"/>
      <c r="C164" s="20"/>
    </row>
    <row r="165" spans="2:3" ht="15.75">
      <c r="B165" s="35"/>
      <c r="C165" s="20"/>
    </row>
    <row r="166" spans="2:3" ht="15.75">
      <c r="B166" s="35"/>
      <c r="C166" s="20"/>
    </row>
    <row r="167" spans="2:3" ht="15.75">
      <c r="B167" s="35"/>
      <c r="C167" s="20"/>
    </row>
    <row r="168" spans="2:3" ht="15.75">
      <c r="B168" s="35"/>
      <c r="C168" s="20"/>
    </row>
    <row r="169" spans="2:3" ht="15.75">
      <c r="B169" s="35"/>
      <c r="C169" s="20"/>
    </row>
    <row r="170" spans="2:3" ht="15.75">
      <c r="B170" s="35"/>
      <c r="C170" s="20"/>
    </row>
    <row r="171" spans="2:3" ht="15.75">
      <c r="B171" s="35"/>
      <c r="C171" s="20"/>
    </row>
    <row r="172" spans="2:3" ht="15.75">
      <c r="B172" s="35"/>
      <c r="C172" s="20"/>
    </row>
    <row r="173" spans="2:3" ht="15.75">
      <c r="B173" s="35"/>
      <c r="C173" s="20"/>
    </row>
    <row r="174" spans="2:3" ht="15.75">
      <c r="B174" s="35"/>
      <c r="C174" s="20"/>
    </row>
    <row r="175" spans="2:3" ht="15.75">
      <c r="B175" s="35"/>
      <c r="C175" s="20"/>
    </row>
    <row r="176" spans="2:3" ht="15.75">
      <c r="B176" s="35"/>
      <c r="C176" s="20"/>
    </row>
    <row r="177" spans="2:3" ht="15.75">
      <c r="B177" s="35"/>
      <c r="C177" s="20"/>
    </row>
    <row r="178" spans="2:3" ht="15.75">
      <c r="B178" s="35"/>
      <c r="C178" s="20"/>
    </row>
    <row r="179" spans="2:3" ht="15.75">
      <c r="B179" s="35"/>
      <c r="C179" s="20"/>
    </row>
    <row r="180" spans="2:3" ht="15.75">
      <c r="B180" s="35"/>
      <c r="C180" s="20"/>
    </row>
    <row r="181" spans="2:3" ht="15.75">
      <c r="B181" s="35"/>
      <c r="C181" s="20"/>
    </row>
    <row r="182" spans="2:3" ht="15.75">
      <c r="B182" s="35"/>
      <c r="C182" s="20"/>
    </row>
    <row r="183" spans="2:3" ht="15.75">
      <c r="B183" s="35"/>
      <c r="C183" s="20"/>
    </row>
    <row r="184" spans="2:3" ht="15.75">
      <c r="B184" s="35"/>
      <c r="C184" s="20"/>
    </row>
    <row r="185" spans="2:3" ht="15.75">
      <c r="B185" s="35"/>
      <c r="C185" s="20"/>
    </row>
    <row r="186" spans="2:3" ht="15.75">
      <c r="B186" s="35"/>
      <c r="C186" s="20"/>
    </row>
    <row r="187" spans="2:3" ht="15.75">
      <c r="B187" s="35"/>
      <c r="C187" s="20"/>
    </row>
    <row r="188" spans="2:3" ht="15.75">
      <c r="B188" s="35"/>
      <c r="C188" s="20"/>
    </row>
    <row r="189" spans="2:3" ht="15.75">
      <c r="B189" s="35"/>
      <c r="C189" s="20"/>
    </row>
    <row r="190" spans="2:3" ht="15.75">
      <c r="B190" s="35"/>
      <c r="C190" s="20"/>
    </row>
    <row r="191" spans="2:3" ht="15.75">
      <c r="B191" s="35"/>
      <c r="C191" s="20"/>
    </row>
    <row r="192" spans="2:3" ht="15.75">
      <c r="B192" s="35"/>
      <c r="C192" s="20"/>
    </row>
    <row r="193" spans="2:3" ht="15.75">
      <c r="B193" s="35"/>
      <c r="C193" s="20"/>
    </row>
    <row r="194" spans="2:3" ht="15.75">
      <c r="B194" s="35"/>
      <c r="C194" s="20"/>
    </row>
    <row r="195" spans="2:3" ht="15.75">
      <c r="B195" s="35"/>
      <c r="C195" s="20"/>
    </row>
    <row r="196" spans="2:3" ht="15.75">
      <c r="B196" s="35"/>
      <c r="C196" s="20"/>
    </row>
    <row r="197" spans="2:3" ht="15.75">
      <c r="B197" s="35"/>
      <c r="C197" s="20"/>
    </row>
    <row r="198" spans="2:3" ht="15.75">
      <c r="B198" s="35"/>
      <c r="C198" s="20"/>
    </row>
    <row r="199" spans="2:3" ht="15.75">
      <c r="B199" s="35"/>
      <c r="C199" s="20"/>
    </row>
    <row r="200" spans="2:3" ht="15.75">
      <c r="B200" s="35"/>
      <c r="C200" s="20"/>
    </row>
    <row r="201" spans="2:3" ht="15.75">
      <c r="B201" s="35"/>
      <c r="C201" s="20"/>
    </row>
    <row r="202" spans="2:3" ht="15.75">
      <c r="B202" s="35"/>
      <c r="C202" s="20"/>
    </row>
    <row r="203" spans="2:3" ht="15.75">
      <c r="B203" s="35"/>
      <c r="C203" s="20"/>
    </row>
    <row r="204" spans="2:3" ht="15.75">
      <c r="B204" s="35"/>
      <c r="C204" s="20"/>
    </row>
    <row r="205" spans="2:3" ht="15.75">
      <c r="B205" s="35"/>
      <c r="C205" s="20"/>
    </row>
    <row r="206" spans="2:3" ht="15.75">
      <c r="B206" s="35"/>
      <c r="C206" s="20"/>
    </row>
    <row r="207" spans="2:3" ht="15.75">
      <c r="B207" s="35"/>
      <c r="C207" s="20"/>
    </row>
    <row r="208" spans="2:3" ht="15.75">
      <c r="B208" s="35"/>
      <c r="C208" s="20"/>
    </row>
    <row r="209" spans="2:3" ht="15.75">
      <c r="B209" s="35"/>
      <c r="C209" s="20"/>
    </row>
    <row r="210" spans="2:3" ht="15.75">
      <c r="B210" s="35"/>
      <c r="C210" s="20"/>
    </row>
    <row r="211" spans="2:3" ht="15.75">
      <c r="B211" s="35"/>
      <c r="C211" s="20"/>
    </row>
    <row r="212" spans="2:3" ht="15.75">
      <c r="B212" s="35"/>
      <c r="C212" s="20"/>
    </row>
    <row r="213" spans="2:3" ht="15.75">
      <c r="B213" s="35"/>
      <c r="C213" s="20"/>
    </row>
    <row r="214" spans="2:3" ht="15.75">
      <c r="B214" s="35"/>
      <c r="C214" s="20"/>
    </row>
    <row r="215" spans="2:3" ht="15.75">
      <c r="B215" s="35"/>
      <c r="C215" s="20"/>
    </row>
    <row r="216" spans="2:3" ht="15.75">
      <c r="B216" s="35"/>
      <c r="C216" s="20"/>
    </row>
    <row r="217" spans="2:3" ht="15.75">
      <c r="B217" s="35"/>
      <c r="C217" s="20"/>
    </row>
    <row r="218" spans="2:3" ht="15.75">
      <c r="B218" s="35"/>
      <c r="C218" s="20"/>
    </row>
    <row r="219" spans="2:3" ht="15.75">
      <c r="B219" s="35"/>
      <c r="C219" s="20"/>
    </row>
    <row r="220" spans="2:3" ht="15.75">
      <c r="B220" s="35"/>
      <c r="C220" s="20"/>
    </row>
    <row r="221" spans="2:3" ht="15.75">
      <c r="B221" s="35"/>
      <c r="C221" s="20"/>
    </row>
    <row r="222" spans="2:3" ht="15.75">
      <c r="B222" s="35"/>
      <c r="C222" s="20"/>
    </row>
    <row r="223" spans="2:3" ht="15.75">
      <c r="B223" s="35"/>
      <c r="C223" s="20"/>
    </row>
    <row r="224" spans="2:3" ht="15.75">
      <c r="B224" s="35"/>
      <c r="C224" s="20"/>
    </row>
    <row r="225" spans="2:3" ht="15.75">
      <c r="B225" s="35"/>
      <c r="C225" s="20"/>
    </row>
    <row r="226" spans="2:3" ht="15.75">
      <c r="B226" s="35"/>
      <c r="C226" s="20"/>
    </row>
    <row r="227" spans="2:3" ht="15.75">
      <c r="B227" s="35"/>
      <c r="C227" s="20"/>
    </row>
    <row r="228" spans="2:3" ht="15.75">
      <c r="B228" s="35"/>
      <c r="C228" s="20"/>
    </row>
    <row r="229" spans="2:3" ht="15.75">
      <c r="B229" s="35"/>
      <c r="C229" s="20"/>
    </row>
    <row r="230" spans="2:3" ht="15.75">
      <c r="B230" s="35"/>
      <c r="C230" s="20"/>
    </row>
    <row r="231" spans="2:3" ht="15.75">
      <c r="B231" s="35"/>
      <c r="C231" s="20"/>
    </row>
    <row r="232" spans="2:3" ht="15.75">
      <c r="B232" s="35"/>
      <c r="C232" s="20"/>
    </row>
    <row r="233" spans="2:3" ht="15.75">
      <c r="B233" s="35"/>
      <c r="C233" s="20"/>
    </row>
    <row r="234" spans="2:3" ht="15.75">
      <c r="B234" s="35"/>
      <c r="C234" s="20"/>
    </row>
    <row r="235" spans="2:3" ht="15.75">
      <c r="B235" s="35"/>
      <c r="C235" s="20"/>
    </row>
    <row r="236" spans="2:3" ht="15.75">
      <c r="B236" s="35"/>
      <c r="C236" s="20"/>
    </row>
    <row r="237" spans="2:3" ht="15.75">
      <c r="B237" s="35"/>
      <c r="C237" s="20"/>
    </row>
    <row r="238" spans="2:3" ht="15.75">
      <c r="B238" s="35"/>
      <c r="C238" s="20"/>
    </row>
    <row r="239" spans="2:3" ht="15.75">
      <c r="B239" s="35"/>
      <c r="C239" s="20"/>
    </row>
    <row r="240" spans="2:3" ht="15.75">
      <c r="B240" s="35"/>
      <c r="C240" s="20"/>
    </row>
    <row r="241" spans="2:3" ht="15.75">
      <c r="B241" s="35"/>
      <c r="C241" s="20"/>
    </row>
    <row r="242" spans="2:3" ht="15.75">
      <c r="B242" s="35"/>
      <c r="C242" s="20"/>
    </row>
    <row r="243" spans="2:3" ht="15.75">
      <c r="B243" s="35"/>
      <c r="C243" s="20"/>
    </row>
    <row r="244" spans="2:3" ht="15.75">
      <c r="B244" s="35"/>
      <c r="C244" s="20"/>
    </row>
    <row r="245" spans="2:3" ht="15.75">
      <c r="B245" s="35"/>
      <c r="C245" s="20"/>
    </row>
    <row r="246" spans="2:3" ht="15.75">
      <c r="B246" s="35"/>
      <c r="C246" s="20"/>
    </row>
    <row r="247" spans="2:3" ht="15.75">
      <c r="B247" s="35"/>
      <c r="C247" s="20"/>
    </row>
    <row r="248" spans="2:3" ht="15.75">
      <c r="B248" s="35"/>
      <c r="C248" s="20"/>
    </row>
    <row r="249" spans="2:3" ht="15.75">
      <c r="B249" s="35"/>
      <c r="C249" s="20"/>
    </row>
    <row r="250" spans="2:3" ht="15.75">
      <c r="B250" s="35"/>
      <c r="C250" s="20"/>
    </row>
    <row r="251" spans="2:3" ht="15.75">
      <c r="B251" s="35"/>
      <c r="C251" s="20"/>
    </row>
    <row r="252" spans="2:3" ht="15.75">
      <c r="B252" s="35"/>
      <c r="C252" s="20"/>
    </row>
    <row r="253" spans="2:3" ht="15.75">
      <c r="B253" s="35"/>
      <c r="C253" s="20"/>
    </row>
    <row r="254" spans="2:3" ht="15.75">
      <c r="B254" s="35"/>
      <c r="C254" s="20"/>
    </row>
    <row r="255" spans="2:3" ht="15.75">
      <c r="B255" s="35"/>
      <c r="C255" s="20"/>
    </row>
    <row r="256" spans="2:3" ht="15.75">
      <c r="B256" s="35"/>
      <c r="C256" s="20"/>
    </row>
    <row r="257" spans="2:3" ht="15.75">
      <c r="B257" s="35"/>
      <c r="C257" s="20"/>
    </row>
    <row r="258" spans="2:3" ht="15.75">
      <c r="B258" s="35"/>
      <c r="C258" s="20"/>
    </row>
    <row r="259" spans="2:3" ht="15.75">
      <c r="B259" s="35"/>
      <c r="C259" s="20"/>
    </row>
    <row r="260" spans="2:3" ht="15.75">
      <c r="B260" s="35"/>
      <c r="C260" s="20"/>
    </row>
    <row r="261" spans="2:3" ht="15.75">
      <c r="B261" s="35"/>
      <c r="C261" s="20"/>
    </row>
    <row r="262" spans="2:3" ht="15.75">
      <c r="B262" s="35"/>
      <c r="C262" s="20"/>
    </row>
    <row r="263" spans="2:3" ht="15.75">
      <c r="B263" s="35"/>
      <c r="C263" s="20"/>
    </row>
    <row r="264" spans="2:3" ht="15.75">
      <c r="B264" s="35"/>
      <c r="C264" s="20"/>
    </row>
    <row r="265" spans="2:3" ht="15.75">
      <c r="B265" s="35"/>
      <c r="C265" s="20"/>
    </row>
    <row r="266" spans="2:3" ht="15.75">
      <c r="B266" s="35"/>
      <c r="C266" s="20"/>
    </row>
    <row r="267" spans="2:3" ht="15.75">
      <c r="B267" s="35"/>
      <c r="C267" s="20"/>
    </row>
    <row r="268" spans="2:3" ht="15.75">
      <c r="B268" s="35"/>
      <c r="C268" s="20"/>
    </row>
    <row r="269" spans="2:3" ht="15.75">
      <c r="B269" s="35"/>
      <c r="C269" s="20"/>
    </row>
    <row r="270" spans="2:3" ht="15.75">
      <c r="B270" s="35"/>
      <c r="C270" s="20"/>
    </row>
    <row r="271" spans="2:3" ht="15.75">
      <c r="B271" s="35"/>
      <c r="C271" s="20"/>
    </row>
    <row r="272" spans="2:3" ht="15.75">
      <c r="B272" s="35"/>
      <c r="C272" s="20"/>
    </row>
    <row r="273" spans="2:3" ht="15.75">
      <c r="B273" s="35"/>
      <c r="C273" s="20"/>
    </row>
    <row r="274" spans="2:3" ht="15.75">
      <c r="B274" s="35"/>
      <c r="C274" s="20"/>
    </row>
    <row r="275" spans="2:3" ht="15.75">
      <c r="B275" s="35"/>
      <c r="C275" s="20"/>
    </row>
    <row r="276" spans="2:3" ht="15.75">
      <c r="B276" s="35"/>
      <c r="C276" s="20"/>
    </row>
    <row r="277" spans="2:3" ht="15.75">
      <c r="B277" s="35"/>
      <c r="C277" s="20"/>
    </row>
    <row r="278" spans="2:3" ht="15.75">
      <c r="B278" s="35"/>
      <c r="C278" s="20"/>
    </row>
    <row r="279" spans="2:3" ht="15.75">
      <c r="B279" s="35"/>
      <c r="C279" s="20"/>
    </row>
    <row r="280" spans="2:3" ht="15.75">
      <c r="B280" s="35"/>
      <c r="C280" s="20"/>
    </row>
    <row r="281" spans="2:3" ht="15.75">
      <c r="B281" s="35"/>
      <c r="C281" s="20"/>
    </row>
    <row r="282" spans="2:3" ht="15.75">
      <c r="B282" s="35"/>
      <c r="C282" s="20"/>
    </row>
    <row r="283" spans="2:3" ht="15.75">
      <c r="B283" s="35"/>
      <c r="C283" s="20"/>
    </row>
    <row r="284" spans="2:3" ht="15.75">
      <c r="B284" s="35"/>
      <c r="C284" s="20"/>
    </row>
    <row r="285" spans="2:3" ht="15.75">
      <c r="B285" s="35"/>
      <c r="C285" s="20"/>
    </row>
    <row r="286" spans="2:3" ht="15.75">
      <c r="B286" s="35"/>
      <c r="C286" s="20"/>
    </row>
    <row r="287" spans="2:3" ht="15.75">
      <c r="B287" s="35"/>
      <c r="C287" s="20"/>
    </row>
    <row r="288" spans="2:3" ht="15.75">
      <c r="B288" s="35"/>
      <c r="C288" s="20"/>
    </row>
    <row r="289" spans="2:3" ht="15.75">
      <c r="B289" s="35"/>
      <c r="C289" s="20"/>
    </row>
    <row r="290" spans="2:3" ht="15.75">
      <c r="B290" s="35"/>
      <c r="C290" s="20"/>
    </row>
    <row r="291" spans="2:3" ht="15.75">
      <c r="B291" s="35"/>
      <c r="C291" s="20"/>
    </row>
    <row r="292" spans="2:3" ht="15.75">
      <c r="B292" s="35"/>
      <c r="C292" s="20"/>
    </row>
    <row r="293" spans="2:3" ht="15.75">
      <c r="B293" s="35"/>
      <c r="C293" s="20"/>
    </row>
    <row r="294" spans="2:3" ht="15.75">
      <c r="B294" s="35"/>
      <c r="C294" s="20"/>
    </row>
    <row r="295" spans="2:3" ht="15.75">
      <c r="B295" s="35"/>
      <c r="C295" s="20"/>
    </row>
    <row r="296" spans="2:3" ht="15.75">
      <c r="B296" s="35"/>
      <c r="C296" s="20"/>
    </row>
    <row r="297" spans="2:3" ht="15.75">
      <c r="B297" s="35"/>
      <c r="C297" s="20"/>
    </row>
    <row r="298" spans="2:3" ht="15.75">
      <c r="B298" s="35"/>
      <c r="C298" s="20"/>
    </row>
    <row r="299" spans="2:3" ht="15.75">
      <c r="B299" s="35"/>
      <c r="C299" s="20"/>
    </row>
    <row r="300" spans="2:3" ht="15.75">
      <c r="B300" s="35"/>
      <c r="C300" s="20"/>
    </row>
    <row r="301" spans="2:3" ht="15.75">
      <c r="B301" s="35"/>
      <c r="C301" s="20"/>
    </row>
    <row r="302" spans="2:3" ht="15.75">
      <c r="B302" s="35"/>
      <c r="C302" s="20"/>
    </row>
    <row r="303" spans="2:3" ht="15.75">
      <c r="B303" s="35"/>
      <c r="C303" s="20"/>
    </row>
    <row r="304" spans="2:3" ht="15.75">
      <c r="B304" s="35"/>
      <c r="C304" s="20"/>
    </row>
    <row r="305" spans="2:3" ht="15.75">
      <c r="B305" s="35"/>
      <c r="C305" s="20"/>
    </row>
    <row r="306" spans="2:3" ht="15.75">
      <c r="B306" s="35"/>
      <c r="C306" s="20"/>
    </row>
    <row r="307" spans="2:3" ht="15.75">
      <c r="B307" s="35"/>
      <c r="C307" s="20"/>
    </row>
    <row r="308" spans="2:3" ht="15.75">
      <c r="B308" s="35"/>
      <c r="C308" s="20"/>
    </row>
    <row r="309" spans="2:3" ht="15.75">
      <c r="B309" s="35"/>
      <c r="C309" s="20"/>
    </row>
    <row r="310" spans="2:3" ht="15.75">
      <c r="B310" s="35"/>
      <c r="C310" s="20"/>
    </row>
    <row r="311" spans="2:3" ht="15.75">
      <c r="B311" s="35"/>
      <c r="C311" s="20"/>
    </row>
    <row r="312" spans="2:3" ht="15.75">
      <c r="B312" s="35"/>
      <c r="C312" s="20"/>
    </row>
    <row r="313" spans="2:3" ht="15.75">
      <c r="B313" s="35"/>
      <c r="C313" s="20"/>
    </row>
    <row r="314" spans="2:3" ht="15.75">
      <c r="B314" s="35"/>
      <c r="C314" s="20"/>
    </row>
    <row r="315" spans="2:3" ht="15.75">
      <c r="B315" s="35"/>
      <c r="C315" s="20"/>
    </row>
    <row r="316" spans="2:3" ht="15.75">
      <c r="B316" s="35"/>
      <c r="C316" s="20"/>
    </row>
    <row r="317" spans="2:3" ht="15.75">
      <c r="B317" s="35"/>
      <c r="C317" s="20"/>
    </row>
    <row r="318" spans="2:3" ht="15.75">
      <c r="B318" s="35"/>
      <c r="C318" s="20"/>
    </row>
    <row r="319" spans="2:3" ht="15.75">
      <c r="B319" s="35"/>
      <c r="C319" s="20"/>
    </row>
    <row r="320" spans="2:3" ht="15.75">
      <c r="B320" s="35"/>
      <c r="C320" s="20"/>
    </row>
    <row r="321" spans="2:3" ht="15.75">
      <c r="B321" s="35"/>
      <c r="C321" s="20"/>
    </row>
    <row r="322" spans="2:3" ht="15.75">
      <c r="B322" s="35"/>
      <c r="C322" s="20"/>
    </row>
    <row r="323" spans="2:3" ht="15.75">
      <c r="B323" s="35"/>
      <c r="C323" s="20"/>
    </row>
    <row r="324" spans="2:3" ht="15.75">
      <c r="B324" s="35"/>
      <c r="C324" s="20"/>
    </row>
    <row r="325" spans="2:3" ht="15.75">
      <c r="B325" s="35"/>
      <c r="C325" s="20"/>
    </row>
    <row r="326" spans="2:3" ht="15.75">
      <c r="B326" s="35"/>
      <c r="C326" s="20"/>
    </row>
    <row r="327" spans="2:3" ht="15.75">
      <c r="B327" s="35"/>
      <c r="C327" s="20"/>
    </row>
    <row r="328" spans="2:3" ht="15.75">
      <c r="B328" s="35"/>
      <c r="C328" s="20"/>
    </row>
    <row r="329" spans="2:3" ht="15.75">
      <c r="B329" s="35"/>
      <c r="C329" s="20"/>
    </row>
    <row r="330" spans="2:3" ht="15.75">
      <c r="B330" s="35"/>
      <c r="C330" s="20"/>
    </row>
    <row r="331" spans="2:3" ht="15.75">
      <c r="B331" s="35"/>
      <c r="C331" s="20"/>
    </row>
    <row r="332" spans="2:3" ht="15.75">
      <c r="B332" s="35"/>
      <c r="C332" s="20"/>
    </row>
    <row r="333" spans="2:3" ht="15.75">
      <c r="B333" s="35"/>
      <c r="C333" s="20"/>
    </row>
    <row r="334" spans="2:3" ht="15.75">
      <c r="B334" s="35"/>
      <c r="C334" s="20"/>
    </row>
    <row r="335" spans="2:3" ht="15.75">
      <c r="B335" s="35"/>
      <c r="C335" s="20"/>
    </row>
    <row r="336" spans="2:3" ht="15.75">
      <c r="B336" s="35"/>
      <c r="C336" s="20"/>
    </row>
    <row r="337" spans="2:3" ht="15.75">
      <c r="B337" s="35"/>
      <c r="C337" s="20"/>
    </row>
    <row r="338" spans="2:3" ht="15.75">
      <c r="B338" s="35"/>
      <c r="C338" s="20"/>
    </row>
    <row r="339" spans="2:3" ht="15.75">
      <c r="B339" s="35"/>
      <c r="C339" s="20"/>
    </row>
    <row r="340" spans="2:3" ht="15.75">
      <c r="B340" s="35"/>
      <c r="C340" s="20"/>
    </row>
    <row r="341" spans="2:3" ht="15.75">
      <c r="B341" s="35"/>
      <c r="C341" s="20"/>
    </row>
    <row r="342" spans="2:3" ht="15.75">
      <c r="B342" s="35"/>
      <c r="C342" s="20"/>
    </row>
    <row r="343" spans="2:3" ht="15.75">
      <c r="B343" s="35"/>
      <c r="C343" s="20"/>
    </row>
    <row r="344" spans="2:3" ht="15.75">
      <c r="B344" s="35"/>
      <c r="C344" s="20"/>
    </row>
    <row r="345" spans="2:3" ht="15.75">
      <c r="B345" s="35"/>
      <c r="C345" s="20"/>
    </row>
    <row r="346" spans="2:3" ht="15.75">
      <c r="B346" s="35"/>
      <c r="C346" s="20"/>
    </row>
    <row r="347" spans="2:3" ht="15.75">
      <c r="B347" s="35"/>
      <c r="C347" s="20"/>
    </row>
    <row r="348" spans="2:3" ht="15.75">
      <c r="B348" s="35"/>
      <c r="C348" s="20"/>
    </row>
    <row r="349" spans="2:3" ht="15.75">
      <c r="B349" s="35"/>
      <c r="C349" s="20"/>
    </row>
    <row r="350" spans="2:3" ht="15.75">
      <c r="B350" s="35"/>
      <c r="C350" s="20"/>
    </row>
    <row r="351" spans="2:3" ht="15.75">
      <c r="B351" s="35"/>
      <c r="C351" s="20"/>
    </row>
    <row r="352" spans="2:3" ht="15.75">
      <c r="B352" s="35"/>
      <c r="C352" s="20"/>
    </row>
    <row r="353" spans="2:3" ht="15.75">
      <c r="B353" s="35"/>
      <c r="C353" s="20"/>
    </row>
    <row r="354" spans="2:3" ht="15.75">
      <c r="B354" s="35"/>
      <c r="C354" s="20"/>
    </row>
    <row r="355" spans="2:3" ht="15.75">
      <c r="B355" s="35"/>
      <c r="C355" s="20"/>
    </row>
    <row r="356" spans="2:3" ht="15.75">
      <c r="B356" s="35"/>
      <c r="C356" s="20"/>
    </row>
    <row r="357" spans="2:3" ht="15.75">
      <c r="B357" s="35"/>
      <c r="C357" s="20"/>
    </row>
    <row r="358" spans="2:3" ht="15.75">
      <c r="B358" s="35"/>
      <c r="C358" s="20"/>
    </row>
    <row r="359" spans="2:3" ht="15.75">
      <c r="B359" s="35"/>
      <c r="C359" s="20"/>
    </row>
    <row r="360" spans="2:3" ht="15.75">
      <c r="B360" s="35"/>
      <c r="C360" s="20"/>
    </row>
    <row r="361" spans="2:3" ht="15.75">
      <c r="B361" s="35"/>
      <c r="C361" s="20"/>
    </row>
    <row r="362" spans="2:3" ht="15.75">
      <c r="B362" s="35"/>
      <c r="C362" s="20"/>
    </row>
    <row r="363" spans="2:3" ht="15.75">
      <c r="B363" s="35"/>
      <c r="C363" s="20"/>
    </row>
    <row r="364" spans="2:3" ht="15.75">
      <c r="B364" s="35"/>
      <c r="C364" s="20"/>
    </row>
    <row r="365" spans="2:3" ht="15.75">
      <c r="B365" s="35"/>
      <c r="C365" s="20"/>
    </row>
    <row r="366" spans="2:3" ht="15.75">
      <c r="B366" s="35"/>
      <c r="C366" s="20"/>
    </row>
    <row r="367" spans="2:3" ht="15.75">
      <c r="B367" s="35"/>
      <c r="C367" s="20"/>
    </row>
    <row r="368" spans="2:3" ht="15.75">
      <c r="B368" s="35"/>
      <c r="C368" s="20"/>
    </row>
    <row r="369" spans="2:3" ht="15.75">
      <c r="B369" s="35"/>
      <c r="C369" s="20"/>
    </row>
    <row r="370" spans="2:3" ht="15.75">
      <c r="B370" s="35"/>
      <c r="C370" s="20"/>
    </row>
    <row r="371" spans="2:3" ht="15.75">
      <c r="B371" s="35"/>
      <c r="C371" s="20"/>
    </row>
    <row r="372" spans="2:3" ht="15.75">
      <c r="B372" s="35"/>
      <c r="C372" s="20"/>
    </row>
    <row r="373" spans="2:3" ht="15.75">
      <c r="B373" s="35"/>
      <c r="C373" s="20"/>
    </row>
    <row r="374" spans="2:3" ht="15.75">
      <c r="B374" s="35"/>
      <c r="C374" s="20"/>
    </row>
    <row r="375" spans="2:3" ht="15.75">
      <c r="B375" s="35"/>
      <c r="C375" s="20"/>
    </row>
    <row r="376" spans="2:3" ht="15.75">
      <c r="B376" s="35"/>
      <c r="C376" s="20"/>
    </row>
    <row r="377" spans="2:3" ht="15.75">
      <c r="B377" s="35"/>
      <c r="C377" s="20"/>
    </row>
    <row r="378" spans="2:3" ht="15.75">
      <c r="B378" s="35"/>
      <c r="C378" s="20"/>
    </row>
    <row r="379" spans="2:3" ht="15.75">
      <c r="B379" s="35"/>
      <c r="C379" s="20"/>
    </row>
    <row r="380" spans="2:3" ht="15.75">
      <c r="B380" s="35"/>
      <c r="C380" s="20"/>
    </row>
    <row r="381" spans="2:3" ht="15.75">
      <c r="B381" s="35"/>
      <c r="C381" s="20"/>
    </row>
    <row r="382" spans="2:3" ht="15.75">
      <c r="B382" s="35"/>
      <c r="C382" s="20"/>
    </row>
    <row r="383" spans="2:3" ht="15.75">
      <c r="B383" s="35"/>
      <c r="C383" s="20"/>
    </row>
    <row r="384" spans="2:3" ht="15.75">
      <c r="B384" s="35"/>
      <c r="C384" s="20"/>
    </row>
    <row r="385" spans="2:3" ht="15.75">
      <c r="B385" s="35"/>
      <c r="C385" s="20"/>
    </row>
    <row r="386" spans="2:3" ht="15.75">
      <c r="B386" s="35"/>
      <c r="C386" s="20"/>
    </row>
    <row r="387" spans="2:3" ht="15.75">
      <c r="B387" s="35"/>
      <c r="C387" s="20"/>
    </row>
    <row r="388" spans="2:3" ht="15.75">
      <c r="B388" s="35"/>
      <c r="C388" s="20"/>
    </row>
    <row r="389" spans="2:3" ht="15.75">
      <c r="B389" s="35"/>
      <c r="C389" s="20"/>
    </row>
    <row r="390" spans="2:3" ht="15.75">
      <c r="B390" s="35"/>
      <c r="C390" s="20"/>
    </row>
    <row r="391" spans="2:3" ht="15.75">
      <c r="B391" s="35"/>
      <c r="C391" s="20"/>
    </row>
    <row r="392" spans="2:3" ht="15.75">
      <c r="B392" s="35"/>
      <c r="C392" s="20"/>
    </row>
    <row r="393" spans="2:3" ht="15.75">
      <c r="B393" s="35"/>
      <c r="C393" s="20"/>
    </row>
    <row r="394" spans="2:3" ht="15.75">
      <c r="B394" s="35"/>
      <c r="C394" s="20"/>
    </row>
    <row r="395" spans="2:3" ht="15.75">
      <c r="B395" s="35"/>
      <c r="C395" s="20"/>
    </row>
    <row r="396" spans="2:3" ht="15.75">
      <c r="B396" s="35"/>
      <c r="C396" s="20"/>
    </row>
    <row r="397" spans="2:3" ht="15.75">
      <c r="B397" s="35"/>
      <c r="C397" s="20"/>
    </row>
    <row r="398" spans="2:3" ht="15.75">
      <c r="B398" s="35"/>
      <c r="C398" s="20"/>
    </row>
    <row r="399" spans="2:3" ht="15.75">
      <c r="B399" s="35"/>
      <c r="C399" s="20"/>
    </row>
    <row r="400" spans="2:3" ht="15.75">
      <c r="B400" s="35"/>
      <c r="C400" s="20"/>
    </row>
    <row r="401" spans="2:3" ht="15.75">
      <c r="B401" s="35"/>
      <c r="C401" s="20"/>
    </row>
    <row r="402" spans="2:3" ht="15.75">
      <c r="B402" s="35"/>
      <c r="C402" s="20"/>
    </row>
    <row r="403" spans="2:3" ht="15.75">
      <c r="B403" s="35"/>
      <c r="C403" s="20"/>
    </row>
    <row r="404" spans="2:3" ht="15.75">
      <c r="B404" s="35"/>
      <c r="C404" s="20"/>
    </row>
    <row r="405" spans="2:3" ht="15.75">
      <c r="B405" s="35"/>
      <c r="C405" s="20"/>
    </row>
    <row r="406" spans="2:3" ht="15.75">
      <c r="B406" s="35"/>
      <c r="C406" s="20"/>
    </row>
    <row r="407" spans="2:3" ht="15.75">
      <c r="B407" s="35"/>
      <c r="C407" s="20"/>
    </row>
    <row r="408" spans="2:3" ht="15.75">
      <c r="B408" s="35"/>
      <c r="C408" s="20"/>
    </row>
    <row r="409" spans="2:3" ht="15.75">
      <c r="B409" s="35"/>
      <c r="C409" s="20"/>
    </row>
    <row r="410" spans="2:3" ht="15.75">
      <c r="B410" s="35"/>
      <c r="C410" s="20"/>
    </row>
    <row r="411" spans="2:3" ht="15.75">
      <c r="B411" s="35"/>
      <c r="C411" s="20"/>
    </row>
    <row r="412" spans="2:3" ht="15.75">
      <c r="B412" s="35"/>
      <c r="C412" s="20"/>
    </row>
    <row r="413" spans="2:3" ht="15.75">
      <c r="B413" s="35"/>
      <c r="C413" s="20"/>
    </row>
    <row r="414" spans="2:3" ht="15.75">
      <c r="B414" s="35"/>
      <c r="C414" s="20"/>
    </row>
    <row r="415" spans="2:3" ht="15.75">
      <c r="B415" s="35"/>
      <c r="C415" s="20"/>
    </row>
    <row r="416" spans="2:3" ht="15.75">
      <c r="B416" s="35"/>
      <c r="C416" s="20"/>
    </row>
    <row r="417" spans="2:3" ht="15.75">
      <c r="B417" s="35"/>
      <c r="C417" s="20"/>
    </row>
    <row r="418" spans="2:3" ht="15.75">
      <c r="B418" s="35"/>
      <c r="C418" s="20"/>
    </row>
    <row r="419" spans="2:3" ht="15.75">
      <c r="B419" s="35"/>
      <c r="C419" s="20"/>
    </row>
    <row r="420" spans="2:3" ht="15.75">
      <c r="B420" s="35"/>
      <c r="C420" s="20"/>
    </row>
    <row r="421" spans="2:3" ht="15.75">
      <c r="B421" s="35"/>
      <c r="C421" s="20"/>
    </row>
    <row r="422" spans="2:3" ht="15.75">
      <c r="B422" s="35"/>
      <c r="C422" s="20"/>
    </row>
    <row r="423" spans="2:3" ht="15.75">
      <c r="B423" s="35"/>
      <c r="C423" s="20"/>
    </row>
    <row r="424" spans="2:3" ht="15.75">
      <c r="B424" s="35"/>
      <c r="C424" s="20"/>
    </row>
    <row r="425" spans="2:3" ht="15.75">
      <c r="B425" s="35"/>
      <c r="C425" s="20"/>
    </row>
    <row r="426" spans="2:3" ht="15.75">
      <c r="B426" s="35"/>
      <c r="C426" s="20"/>
    </row>
    <row r="427" spans="2:3" ht="15.75">
      <c r="B427" s="35"/>
      <c r="C427" s="20"/>
    </row>
    <row r="428" spans="2:3" ht="15.75">
      <c r="B428" s="35"/>
      <c r="C428" s="20"/>
    </row>
    <row r="429" spans="2:3" ht="15.75">
      <c r="B429" s="35"/>
      <c r="C429" s="20"/>
    </row>
    <row r="430" spans="2:3" ht="15.75">
      <c r="B430" s="35"/>
      <c r="C430" s="20"/>
    </row>
    <row r="431" spans="2:3" ht="15.75">
      <c r="B431" s="35"/>
      <c r="C431" s="20"/>
    </row>
    <row r="432" spans="2:3" ht="15.75">
      <c r="B432" s="35"/>
      <c r="C432" s="20"/>
    </row>
    <row r="433" spans="2:3" ht="15.75">
      <c r="B433" s="35"/>
      <c r="C433" s="20"/>
    </row>
    <row r="434" spans="2:3" ht="15.75">
      <c r="B434" s="35"/>
      <c r="C434" s="20"/>
    </row>
    <row r="435" spans="2:3" ht="15.75">
      <c r="B435" s="35"/>
      <c r="C435" s="20"/>
    </row>
    <row r="436" spans="2:3" ht="15.75">
      <c r="B436" s="35"/>
      <c r="C436" s="20"/>
    </row>
    <row r="437" spans="2:3" ht="15.75">
      <c r="B437" s="35"/>
      <c r="C437" s="20"/>
    </row>
    <row r="438" spans="2:3" ht="15.75">
      <c r="B438" s="35"/>
      <c r="C438" s="20"/>
    </row>
    <row r="439" spans="2:3" ht="15.75">
      <c r="B439" s="35"/>
      <c r="C439" s="20"/>
    </row>
    <row r="440" spans="2:3" ht="15.75">
      <c r="B440" s="35"/>
      <c r="C440" s="20"/>
    </row>
    <row r="441" spans="2:3" ht="15.75">
      <c r="B441" s="35"/>
      <c r="C441" s="20"/>
    </row>
    <row r="442" spans="2:3" ht="15.75">
      <c r="B442" s="35"/>
      <c r="C442" s="20"/>
    </row>
    <row r="443" spans="2:3" ht="15.75">
      <c r="B443" s="35"/>
      <c r="C443" s="20"/>
    </row>
    <row r="444" spans="2:3" ht="15.75">
      <c r="B444" s="35"/>
      <c r="C444" s="20"/>
    </row>
    <row r="445" spans="2:3" ht="15.75">
      <c r="B445" s="35"/>
      <c r="C445" s="20"/>
    </row>
    <row r="446" spans="2:3" ht="15.75">
      <c r="B446" s="35"/>
      <c r="C446" s="20"/>
    </row>
    <row r="447" spans="2:3" ht="15.75">
      <c r="B447" s="35"/>
      <c r="C447" s="20"/>
    </row>
    <row r="448" spans="2:3" ht="15.75">
      <c r="B448" s="35"/>
      <c r="C448" s="20"/>
    </row>
    <row r="449" spans="2:3" ht="15.75">
      <c r="B449" s="35"/>
      <c r="C449" s="20"/>
    </row>
    <row r="450" spans="2:3" ht="15.75">
      <c r="B450" s="35"/>
      <c r="C450" s="20"/>
    </row>
    <row r="451" spans="2:3" ht="15.75">
      <c r="B451" s="35"/>
      <c r="C451" s="20"/>
    </row>
    <row r="452" spans="2:3" ht="15.75">
      <c r="B452" s="35"/>
      <c r="C452" s="20"/>
    </row>
    <row r="453" spans="2:3" ht="15.75">
      <c r="B453" s="35"/>
      <c r="C453" s="20"/>
    </row>
    <row r="454" spans="2:3" ht="15.75">
      <c r="B454" s="35"/>
      <c r="C454" s="20"/>
    </row>
    <row r="455" spans="2:3" ht="15.75">
      <c r="B455" s="35"/>
      <c r="C455" s="20"/>
    </row>
    <row r="456" spans="2:3" ht="15.75">
      <c r="B456" s="35"/>
      <c r="C456" s="20"/>
    </row>
    <row r="457" spans="2:3" ht="15.75">
      <c r="B457" s="35"/>
      <c r="C457" s="20"/>
    </row>
    <row r="458" spans="2:3" ht="15.75">
      <c r="B458" s="35"/>
      <c r="C458" s="20"/>
    </row>
    <row r="459" spans="2:3" ht="15.75">
      <c r="B459" s="35"/>
      <c r="C459" s="20"/>
    </row>
    <row r="460" spans="2:3" ht="15.75">
      <c r="B460" s="35"/>
      <c r="C460" s="20"/>
    </row>
    <row r="461" spans="2:3" ht="15.75">
      <c r="B461" s="35"/>
      <c r="C461" s="20"/>
    </row>
    <row r="462" spans="2:3" ht="15.75">
      <c r="B462" s="35"/>
      <c r="C462" s="20"/>
    </row>
    <row r="463" spans="2:3" ht="15.75">
      <c r="B463" s="35"/>
      <c r="C463" s="20"/>
    </row>
    <row r="464" spans="2:3" ht="15.75">
      <c r="B464" s="35"/>
      <c r="C464" s="20"/>
    </row>
    <row r="465" spans="2:3" ht="15.75">
      <c r="B465" s="35"/>
      <c r="C465" s="20"/>
    </row>
    <row r="466" spans="2:3" ht="15.75">
      <c r="B466" s="35"/>
      <c r="C466" s="20"/>
    </row>
    <row r="467" spans="2:3" ht="15.75">
      <c r="B467" s="35"/>
      <c r="C467" s="20"/>
    </row>
    <row r="468" spans="2:3" ht="15.75">
      <c r="B468" s="35"/>
      <c r="C468" s="20"/>
    </row>
    <row r="469" spans="2:3" ht="15.75">
      <c r="B469" s="35"/>
      <c r="C469" s="20"/>
    </row>
    <row r="470" spans="2:3" ht="15.75">
      <c r="B470" s="35"/>
      <c r="C470" s="20"/>
    </row>
    <row r="471" spans="2:3" ht="15.75">
      <c r="B471" s="35"/>
      <c r="C471" s="20"/>
    </row>
    <row r="472" spans="2:3" ht="15.75">
      <c r="B472" s="35"/>
      <c r="C472" s="20"/>
    </row>
    <row r="473" spans="2:3" ht="15.75">
      <c r="B473" s="35"/>
      <c r="C473" s="20"/>
    </row>
    <row r="474" spans="2:3" ht="15.75">
      <c r="B474" s="35"/>
      <c r="C474" s="20"/>
    </row>
    <row r="475" spans="2:3" ht="15.75">
      <c r="B475" s="35"/>
      <c r="C475" s="20"/>
    </row>
    <row r="476" spans="2:3" ht="15.75">
      <c r="B476" s="35"/>
      <c r="C476" s="20"/>
    </row>
    <row r="477" spans="2:3" ht="15.75">
      <c r="B477" s="35"/>
      <c r="C477" s="20"/>
    </row>
    <row r="478" spans="2:3" ht="15.75">
      <c r="B478" s="35"/>
      <c r="C478" s="20"/>
    </row>
    <row r="479" spans="2:3" ht="15.75">
      <c r="B479" s="35"/>
      <c r="C479" s="20"/>
    </row>
    <row r="480" spans="2:3" ht="15.75">
      <c r="B480" s="35"/>
      <c r="C480" s="20"/>
    </row>
    <row r="481" spans="2:3" ht="15.75">
      <c r="B481" s="35"/>
      <c r="C481" s="20"/>
    </row>
    <row r="482" spans="2:3" ht="15.75">
      <c r="B482" s="35"/>
      <c r="C482" s="20"/>
    </row>
    <row r="483" spans="2:3" ht="15.75">
      <c r="B483" s="35"/>
      <c r="C483" s="20"/>
    </row>
    <row r="484" spans="2:3" ht="15.75">
      <c r="B484" s="35"/>
      <c r="C484" s="20"/>
    </row>
    <row r="485" spans="2:3" ht="15.75">
      <c r="B485" s="35"/>
      <c r="C485" s="20"/>
    </row>
    <row r="486" spans="2:3" ht="15.75">
      <c r="B486" s="35"/>
      <c r="C486" s="20"/>
    </row>
    <row r="487" spans="2:3" ht="15.75">
      <c r="B487" s="35"/>
      <c r="C487" s="20"/>
    </row>
    <row r="488" spans="2:3" ht="15.75">
      <c r="B488" s="35"/>
      <c r="C488" s="20"/>
    </row>
    <row r="489" spans="2:3" ht="15.75">
      <c r="B489" s="35"/>
      <c r="C489" s="20"/>
    </row>
  </sheetData>
  <sheetProtection/>
  <mergeCells count="3">
    <mergeCell ref="A1:G1"/>
    <mergeCell ref="A3:G3"/>
    <mergeCell ref="A5:G5"/>
  </mergeCells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5.140625" style="15" customWidth="1"/>
    <col min="2" max="2" width="20.7109375" style="27" customWidth="1"/>
    <col min="3" max="3" width="15.57421875" style="4" customWidth="1"/>
    <col min="4" max="5" width="10.7109375" style="4" customWidth="1"/>
    <col min="6" max="6" width="10.8515625" style="4" customWidth="1"/>
    <col min="7" max="7" width="8.28125" style="4" customWidth="1"/>
    <col min="8" max="16384" width="9.140625" style="1" customWidth="1"/>
  </cols>
  <sheetData>
    <row r="1" spans="1:7" s="5" customFormat="1" ht="22.5">
      <c r="A1" s="52" t="s">
        <v>41</v>
      </c>
      <c r="B1" s="52"/>
      <c r="C1" s="52"/>
      <c r="D1" s="52"/>
      <c r="E1" s="52"/>
      <c r="F1" s="52"/>
      <c r="G1" s="52"/>
    </row>
    <row r="2" spans="1:7" s="5" customFormat="1" ht="4.5" customHeight="1">
      <c r="A2" s="14"/>
      <c r="B2" s="24"/>
      <c r="C2" s="6"/>
      <c r="D2" s="7"/>
      <c r="E2" s="7"/>
      <c r="F2" s="8"/>
      <c r="G2" s="9"/>
    </row>
    <row r="3" spans="1:7" s="5" customFormat="1" ht="20.25">
      <c r="A3" s="53" t="s">
        <v>40</v>
      </c>
      <c r="B3" s="53"/>
      <c r="C3" s="53"/>
      <c r="D3" s="53"/>
      <c r="E3" s="53"/>
      <c r="F3" s="53"/>
      <c r="G3" s="53"/>
    </row>
    <row r="4" spans="1:9" s="5" customFormat="1" ht="4.5" customHeight="1">
      <c r="A4" s="14"/>
      <c r="B4" s="25"/>
      <c r="C4" s="13"/>
      <c r="D4" s="13"/>
      <c r="E4" s="13"/>
      <c r="F4" s="13"/>
      <c r="G4" s="13"/>
      <c r="H4" s="13"/>
      <c r="I4" s="13"/>
    </row>
    <row r="5" spans="1:9" s="5" customFormat="1" ht="24.75" customHeight="1">
      <c r="A5" s="54" t="s">
        <v>33</v>
      </c>
      <c r="B5" s="54"/>
      <c r="C5" s="54"/>
      <c r="D5" s="54"/>
      <c r="E5" s="54"/>
      <c r="F5" s="54"/>
      <c r="G5" s="54"/>
      <c r="H5" s="23"/>
      <c r="I5" s="23"/>
    </row>
    <row r="6" spans="1:15" s="5" customFormat="1" ht="4.5" customHeight="1" thickBot="1">
      <c r="A6" s="14"/>
      <c r="B6" s="26"/>
      <c r="C6" s="10"/>
      <c r="D6" s="10"/>
      <c r="E6" s="10"/>
      <c r="F6" s="10"/>
      <c r="G6" s="10"/>
      <c r="H6" s="10"/>
      <c r="I6" s="10"/>
      <c r="J6" s="11"/>
      <c r="K6" s="10"/>
      <c r="L6" s="10"/>
      <c r="M6" s="11"/>
      <c r="N6" s="11"/>
      <c r="O6" s="12"/>
    </row>
    <row r="7" spans="1:7" s="14" customFormat="1" ht="33.75" customHeight="1" thickBot="1" thickTop="1">
      <c r="A7" s="33" t="s">
        <v>7</v>
      </c>
      <c r="B7" s="38" t="s">
        <v>5</v>
      </c>
      <c r="C7" s="34" t="s">
        <v>4</v>
      </c>
      <c r="D7" s="29" t="s">
        <v>0</v>
      </c>
      <c r="E7" s="30" t="s">
        <v>1</v>
      </c>
      <c r="F7" s="31" t="s">
        <v>2</v>
      </c>
      <c r="G7" s="32" t="s">
        <v>6</v>
      </c>
    </row>
    <row r="8" spans="1:7" ht="18" customHeight="1" thickTop="1">
      <c r="A8" s="39">
        <v>5</v>
      </c>
      <c r="B8" s="43" t="s">
        <v>126</v>
      </c>
      <c r="C8" s="44" t="s">
        <v>37</v>
      </c>
      <c r="D8" s="18">
        <v>15.79</v>
      </c>
      <c r="E8" s="2">
        <v>17.07</v>
      </c>
      <c r="F8" s="28">
        <f aca="true" t="shared" si="0" ref="F8:F35">IF(E8="",D8,IF(D8&lt;E8,D8,E8))</f>
        <v>15.79</v>
      </c>
      <c r="G8" s="3">
        <f>RANK(F8,F8:F35,1)</f>
        <v>1</v>
      </c>
    </row>
    <row r="9" spans="1:7" ht="16.5">
      <c r="A9" s="16">
        <v>7</v>
      </c>
      <c r="B9" s="42" t="s">
        <v>108</v>
      </c>
      <c r="C9" s="37" t="s">
        <v>50</v>
      </c>
      <c r="D9" s="18">
        <v>18.2</v>
      </c>
      <c r="E9" s="2">
        <v>17.14</v>
      </c>
      <c r="F9" s="19">
        <f t="shared" si="0"/>
        <v>17.14</v>
      </c>
      <c r="G9" s="3">
        <f>RANK(F9,F8:F35,1)</f>
        <v>2</v>
      </c>
    </row>
    <row r="10" spans="1:7" ht="16.5">
      <c r="A10" s="16">
        <v>14</v>
      </c>
      <c r="B10" s="41" t="s">
        <v>117</v>
      </c>
      <c r="C10" s="37" t="s">
        <v>36</v>
      </c>
      <c r="D10" s="18">
        <v>19.53</v>
      </c>
      <c r="E10" s="2">
        <v>18.78</v>
      </c>
      <c r="F10" s="19">
        <f t="shared" si="0"/>
        <v>18.78</v>
      </c>
      <c r="G10" s="3">
        <f>RANK(F10,F8:F35,1)</f>
        <v>3</v>
      </c>
    </row>
    <row r="11" spans="1:7" ht="16.5">
      <c r="A11" s="16">
        <v>2</v>
      </c>
      <c r="B11" s="41" t="s">
        <v>155</v>
      </c>
      <c r="C11" s="37" t="s">
        <v>36</v>
      </c>
      <c r="D11" s="18">
        <v>19.99</v>
      </c>
      <c r="E11" s="2">
        <v>18.84</v>
      </c>
      <c r="F11" s="19">
        <f t="shared" si="0"/>
        <v>18.84</v>
      </c>
      <c r="G11" s="3">
        <f>RANK(F11,F8:F35,1)</f>
        <v>4</v>
      </c>
    </row>
    <row r="12" spans="1:7" ht="16.5">
      <c r="A12" s="16">
        <v>4</v>
      </c>
      <c r="B12" s="41" t="s">
        <v>103</v>
      </c>
      <c r="C12" s="37" t="s">
        <v>43</v>
      </c>
      <c r="D12" s="18">
        <v>20.3</v>
      </c>
      <c r="E12" s="2">
        <v>23.07</v>
      </c>
      <c r="F12" s="19">
        <f t="shared" si="0"/>
        <v>20.3</v>
      </c>
      <c r="G12" s="3">
        <f>RANK(F12,F8:F35,1)</f>
        <v>5</v>
      </c>
    </row>
    <row r="13" spans="1:9" ht="16.5">
      <c r="A13" s="16">
        <v>10</v>
      </c>
      <c r="B13" s="41" t="s">
        <v>104</v>
      </c>
      <c r="C13" s="37" t="s">
        <v>43</v>
      </c>
      <c r="D13" s="18">
        <v>23.14</v>
      </c>
      <c r="E13" s="2">
        <v>20.91</v>
      </c>
      <c r="F13" s="19">
        <f t="shared" si="0"/>
        <v>20.91</v>
      </c>
      <c r="G13" s="3">
        <f>RANK(F13,F8:F35,1)</f>
        <v>6</v>
      </c>
      <c r="I13" s="1">
        <v>0</v>
      </c>
    </row>
    <row r="14" spans="1:7" ht="16.5">
      <c r="A14" s="16">
        <v>8</v>
      </c>
      <c r="B14" s="41" t="s">
        <v>116</v>
      </c>
      <c r="C14" s="37" t="s">
        <v>36</v>
      </c>
      <c r="D14" s="18">
        <v>25.34</v>
      </c>
      <c r="E14" s="2">
        <v>21.54</v>
      </c>
      <c r="F14" s="19">
        <f t="shared" si="0"/>
        <v>21.54</v>
      </c>
      <c r="G14" s="3">
        <f>RANK(F14,F8:F35,1)</f>
        <v>7</v>
      </c>
    </row>
    <row r="15" spans="1:7" ht="16.5">
      <c r="A15" s="16">
        <v>1</v>
      </c>
      <c r="B15" s="42" t="s">
        <v>111</v>
      </c>
      <c r="C15" s="37" t="s">
        <v>39</v>
      </c>
      <c r="D15" s="18">
        <v>21.68</v>
      </c>
      <c r="E15" s="2">
        <v>24.03</v>
      </c>
      <c r="F15" s="19">
        <f t="shared" si="0"/>
        <v>21.68</v>
      </c>
      <c r="G15" s="3">
        <f>RANK(F15,F8:F35,1)</f>
        <v>8</v>
      </c>
    </row>
    <row r="16" spans="1:7" ht="16.5">
      <c r="A16" s="16">
        <v>12</v>
      </c>
      <c r="B16" s="42" t="s">
        <v>109</v>
      </c>
      <c r="C16" s="37" t="s">
        <v>50</v>
      </c>
      <c r="D16" s="18">
        <v>24.48</v>
      </c>
      <c r="E16" s="2">
        <v>22.84</v>
      </c>
      <c r="F16" s="19">
        <f t="shared" si="0"/>
        <v>22.84</v>
      </c>
      <c r="G16" s="3">
        <f>RANK(F16,F8:F35,1)</f>
        <v>9</v>
      </c>
    </row>
    <row r="17" spans="1:7" ht="16.5">
      <c r="A17" s="16">
        <v>18</v>
      </c>
      <c r="B17" s="42" t="s">
        <v>154</v>
      </c>
      <c r="C17" s="37" t="s">
        <v>43</v>
      </c>
      <c r="D17" s="18" t="s">
        <v>3</v>
      </c>
      <c r="E17" s="2">
        <v>23.67</v>
      </c>
      <c r="F17" s="19">
        <f t="shared" si="0"/>
        <v>23.67</v>
      </c>
      <c r="G17" s="3">
        <f>RANK(F17,F8:F35,1)</f>
        <v>10</v>
      </c>
    </row>
    <row r="18" spans="1:7" ht="16.5">
      <c r="A18" s="16">
        <v>24</v>
      </c>
      <c r="B18" s="42" t="s">
        <v>114</v>
      </c>
      <c r="C18" s="37" t="s">
        <v>39</v>
      </c>
      <c r="D18" s="18">
        <v>25.66</v>
      </c>
      <c r="E18" s="2">
        <v>24.36</v>
      </c>
      <c r="F18" s="19">
        <f t="shared" si="0"/>
        <v>24.36</v>
      </c>
      <c r="G18" s="3">
        <f>RANK(F18,F8:F35,1)</f>
        <v>11</v>
      </c>
    </row>
    <row r="19" spans="1:7" ht="16.5">
      <c r="A19" s="16">
        <v>15</v>
      </c>
      <c r="B19" s="41" t="s">
        <v>123</v>
      </c>
      <c r="C19" s="37" t="s">
        <v>35</v>
      </c>
      <c r="D19" s="18">
        <v>26.33</v>
      </c>
      <c r="E19" s="2">
        <v>26.86</v>
      </c>
      <c r="F19" s="19">
        <f t="shared" si="0"/>
        <v>26.33</v>
      </c>
      <c r="G19" s="3">
        <f>RANK(F19,F8:F35,1)</f>
        <v>12</v>
      </c>
    </row>
    <row r="20" spans="1:7" ht="16.5">
      <c r="A20" s="16">
        <v>22</v>
      </c>
      <c r="B20" s="41" t="s">
        <v>120</v>
      </c>
      <c r="C20" s="37" t="s">
        <v>62</v>
      </c>
      <c r="D20" s="18">
        <v>27.97</v>
      </c>
      <c r="E20" s="2">
        <v>26.81</v>
      </c>
      <c r="F20" s="19">
        <f t="shared" si="0"/>
        <v>26.81</v>
      </c>
      <c r="G20" s="3">
        <f>RANK(F20,F8:F35,1)</f>
        <v>13</v>
      </c>
    </row>
    <row r="21" spans="1:7" ht="16.5">
      <c r="A21" s="16">
        <v>20</v>
      </c>
      <c r="B21" s="41" t="s">
        <v>118</v>
      </c>
      <c r="C21" s="37" t="s">
        <v>36</v>
      </c>
      <c r="D21" s="18">
        <v>26.97</v>
      </c>
      <c r="E21" s="2" t="s">
        <v>3</v>
      </c>
      <c r="F21" s="19">
        <f t="shared" si="0"/>
        <v>26.97</v>
      </c>
      <c r="G21" s="3">
        <f>RANK(F21,F8:F35,1)</f>
        <v>14</v>
      </c>
    </row>
    <row r="22" spans="1:7" ht="16.5">
      <c r="A22" s="16">
        <v>17</v>
      </c>
      <c r="B22" s="42" t="s">
        <v>110</v>
      </c>
      <c r="C22" s="37" t="s">
        <v>50</v>
      </c>
      <c r="D22" s="18">
        <v>30.86</v>
      </c>
      <c r="E22" s="2">
        <v>28.1</v>
      </c>
      <c r="F22" s="19">
        <f t="shared" si="0"/>
        <v>28.1</v>
      </c>
      <c r="G22" s="3">
        <f>RANK(F22,F8:F35,1)</f>
        <v>15</v>
      </c>
    </row>
    <row r="23" spans="1:7" ht="16.5">
      <c r="A23" s="16">
        <v>6</v>
      </c>
      <c r="B23" s="42" t="s">
        <v>105</v>
      </c>
      <c r="C23" s="37" t="s">
        <v>46</v>
      </c>
      <c r="D23" s="18" t="s">
        <v>3</v>
      </c>
      <c r="E23" s="2">
        <v>28.24</v>
      </c>
      <c r="F23" s="19">
        <f t="shared" si="0"/>
        <v>28.24</v>
      </c>
      <c r="G23" s="3">
        <f>RANK(F23,F8:F35,1)</f>
        <v>16</v>
      </c>
    </row>
    <row r="24" spans="1:7" ht="16.5">
      <c r="A24" s="16">
        <v>3</v>
      </c>
      <c r="B24" s="41" t="s">
        <v>121</v>
      </c>
      <c r="C24" s="37" t="s">
        <v>35</v>
      </c>
      <c r="D24" s="18">
        <v>28.99</v>
      </c>
      <c r="E24" s="2">
        <v>29.32</v>
      </c>
      <c r="F24" s="19">
        <f t="shared" si="0"/>
        <v>28.99</v>
      </c>
      <c r="G24" s="3">
        <f>RANK(F24,F8:F35,1)</f>
        <v>17</v>
      </c>
    </row>
    <row r="25" spans="1:7" ht="16.5">
      <c r="A25" s="16">
        <v>23</v>
      </c>
      <c r="B25" s="41" t="s">
        <v>124</v>
      </c>
      <c r="C25" s="37" t="s">
        <v>35</v>
      </c>
      <c r="D25" s="18">
        <v>29.43</v>
      </c>
      <c r="E25" s="2">
        <v>35.54</v>
      </c>
      <c r="F25" s="19">
        <f t="shared" si="0"/>
        <v>29.43</v>
      </c>
      <c r="G25" s="3">
        <f>RANK(F25,F8:F35,1)</f>
        <v>18</v>
      </c>
    </row>
    <row r="26" spans="1:7" ht="16.5">
      <c r="A26" s="16">
        <v>27</v>
      </c>
      <c r="B26" s="42" t="s">
        <v>115</v>
      </c>
      <c r="C26" s="37" t="s">
        <v>39</v>
      </c>
      <c r="D26" s="18" t="s">
        <v>3</v>
      </c>
      <c r="E26" s="2">
        <v>31.89</v>
      </c>
      <c r="F26" s="19">
        <f t="shared" si="0"/>
        <v>31.89</v>
      </c>
      <c r="G26" s="3">
        <f>RANK(F26,F8:F35,1)</f>
        <v>19</v>
      </c>
    </row>
    <row r="27" spans="1:7" ht="16.5">
      <c r="A27" s="16">
        <v>25</v>
      </c>
      <c r="B27" s="41" t="s">
        <v>119</v>
      </c>
      <c r="C27" s="37" t="s">
        <v>36</v>
      </c>
      <c r="D27" s="18" t="s">
        <v>3</v>
      </c>
      <c r="E27" s="2">
        <v>31.97</v>
      </c>
      <c r="F27" s="19">
        <f t="shared" si="0"/>
        <v>31.97</v>
      </c>
      <c r="G27" s="3">
        <f>RANK(F27,F8:F35,1)</f>
        <v>20</v>
      </c>
    </row>
    <row r="28" spans="1:7" ht="16.5">
      <c r="A28" s="16">
        <v>26</v>
      </c>
      <c r="B28" s="41" t="s">
        <v>125</v>
      </c>
      <c r="C28" s="37" t="s">
        <v>35</v>
      </c>
      <c r="D28" s="18">
        <v>33.04</v>
      </c>
      <c r="E28" s="2">
        <v>38.97</v>
      </c>
      <c r="F28" s="19">
        <f t="shared" si="0"/>
        <v>33.04</v>
      </c>
      <c r="G28" s="3">
        <f>RANK(F28,F8:F35,1)</f>
        <v>21</v>
      </c>
    </row>
    <row r="29" spans="1:7" ht="16.5">
      <c r="A29" s="16">
        <v>9</v>
      </c>
      <c r="B29" s="41" t="s">
        <v>122</v>
      </c>
      <c r="C29" s="37" t="s">
        <v>35</v>
      </c>
      <c r="D29" s="18">
        <v>43.27</v>
      </c>
      <c r="E29" s="2">
        <v>38.94</v>
      </c>
      <c r="F29" s="19">
        <f t="shared" si="0"/>
        <v>38.94</v>
      </c>
      <c r="G29" s="3">
        <f>RANK(F29,F8:F35,1)</f>
        <v>22</v>
      </c>
    </row>
    <row r="30" spans="1:7" ht="16.5">
      <c r="A30" s="16">
        <v>16</v>
      </c>
      <c r="B30" s="42" t="s">
        <v>107</v>
      </c>
      <c r="C30" s="37" t="s">
        <v>46</v>
      </c>
      <c r="D30" s="18" t="s">
        <v>3</v>
      </c>
      <c r="E30" s="2">
        <v>45.7</v>
      </c>
      <c r="F30" s="19">
        <f t="shared" si="0"/>
        <v>45.7</v>
      </c>
      <c r="G30" s="3">
        <f>RANK(F30,F8:F35,1)</f>
        <v>23</v>
      </c>
    </row>
    <row r="31" spans="1:7" ht="16.5">
      <c r="A31" s="16">
        <v>11</v>
      </c>
      <c r="B31" s="42" t="s">
        <v>106</v>
      </c>
      <c r="C31" s="37" t="s">
        <v>46</v>
      </c>
      <c r="D31" s="18">
        <v>69.42</v>
      </c>
      <c r="E31" s="2">
        <v>50.84</v>
      </c>
      <c r="F31" s="19">
        <f t="shared" si="0"/>
        <v>50.84</v>
      </c>
      <c r="G31" s="3">
        <f>RANK(F31,F8:F35,1)</f>
        <v>24</v>
      </c>
    </row>
    <row r="32" spans="1:7" ht="16.5">
      <c r="A32" s="16">
        <v>19</v>
      </c>
      <c r="B32" s="42" t="s">
        <v>113</v>
      </c>
      <c r="C32" s="37" t="s">
        <v>39</v>
      </c>
      <c r="D32" s="18">
        <v>63.06</v>
      </c>
      <c r="E32" s="2">
        <v>54.3</v>
      </c>
      <c r="F32" s="19">
        <f t="shared" si="0"/>
        <v>54.3</v>
      </c>
      <c r="G32" s="3">
        <f>RANK(F32,F8:F35,1)</f>
        <v>25</v>
      </c>
    </row>
    <row r="33" spans="1:7" ht="16.5">
      <c r="A33" s="16">
        <v>21</v>
      </c>
      <c r="B33" s="41" t="s">
        <v>150</v>
      </c>
      <c r="C33" s="37" t="s">
        <v>46</v>
      </c>
      <c r="D33" s="18">
        <v>57.9</v>
      </c>
      <c r="E33" s="2">
        <v>55.5</v>
      </c>
      <c r="F33" s="19">
        <f t="shared" si="0"/>
        <v>55.5</v>
      </c>
      <c r="G33" s="3">
        <f>RANK(F33,F8:F35,1)</f>
        <v>26</v>
      </c>
    </row>
    <row r="34" spans="1:7" ht="16.5">
      <c r="A34" s="16">
        <v>13</v>
      </c>
      <c r="B34" s="42" t="s">
        <v>112</v>
      </c>
      <c r="C34" s="37" t="s">
        <v>39</v>
      </c>
      <c r="D34" s="18">
        <v>56.29</v>
      </c>
      <c r="E34" s="2" t="s">
        <v>3</v>
      </c>
      <c r="F34" s="19">
        <f t="shared" si="0"/>
        <v>56.29</v>
      </c>
      <c r="G34" s="3">
        <f>RANK(F34,F8:F35,1)</f>
        <v>27</v>
      </c>
    </row>
    <row r="35" spans="1:7" ht="16.5">
      <c r="A35" s="17">
        <v>28</v>
      </c>
      <c r="B35" s="21" t="s">
        <v>151</v>
      </c>
      <c r="C35" s="22" t="s">
        <v>46</v>
      </c>
      <c r="D35" s="18">
        <v>65.46</v>
      </c>
      <c r="E35" s="2">
        <v>69.26</v>
      </c>
      <c r="F35" s="19">
        <f t="shared" si="0"/>
        <v>65.46</v>
      </c>
      <c r="G35" s="3">
        <f>RANK(F35,F8:F35,1)</f>
        <v>28</v>
      </c>
    </row>
  </sheetData>
  <sheetProtection/>
  <mergeCells count="3">
    <mergeCell ref="A3:G3"/>
    <mergeCell ref="A5:G5"/>
    <mergeCell ref="A1:G1"/>
  </mergeCells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5.140625" style="15" customWidth="1"/>
    <col min="2" max="3" width="20.7109375" style="27" customWidth="1"/>
    <col min="4" max="4" width="12.421875" style="4" customWidth="1"/>
    <col min="5" max="6" width="10.7109375" style="4" customWidth="1"/>
    <col min="7" max="7" width="10.8515625" style="4" customWidth="1"/>
    <col min="8" max="8" width="8.28125" style="4" customWidth="1"/>
    <col min="9" max="16384" width="9.140625" style="1" customWidth="1"/>
  </cols>
  <sheetData>
    <row r="1" spans="1:8" s="5" customFormat="1" ht="22.5">
      <c r="A1" s="52" t="s">
        <v>41</v>
      </c>
      <c r="B1" s="52"/>
      <c r="C1" s="52"/>
      <c r="D1" s="52"/>
      <c r="E1" s="52"/>
      <c r="F1" s="52"/>
      <c r="G1" s="52"/>
      <c r="H1" s="52"/>
    </row>
    <row r="2" spans="1:8" s="5" customFormat="1" ht="4.5" customHeight="1">
      <c r="A2" s="14"/>
      <c r="B2" s="24"/>
      <c r="C2" s="24"/>
      <c r="D2" s="6"/>
      <c r="E2" s="7"/>
      <c r="F2" s="7"/>
      <c r="G2" s="8"/>
      <c r="H2" s="9"/>
    </row>
    <row r="3" spans="1:8" s="5" customFormat="1" ht="20.25">
      <c r="A3" s="53" t="s">
        <v>40</v>
      </c>
      <c r="B3" s="53"/>
      <c r="C3" s="53"/>
      <c r="D3" s="53"/>
      <c r="E3" s="53"/>
      <c r="F3" s="53"/>
      <c r="G3" s="53"/>
      <c r="H3" s="53"/>
    </row>
    <row r="4" spans="1:10" s="5" customFormat="1" ht="4.5" customHeight="1">
      <c r="A4" s="14"/>
      <c r="B4" s="25"/>
      <c r="C4" s="25"/>
      <c r="D4" s="13"/>
      <c r="E4" s="13"/>
      <c r="F4" s="13"/>
      <c r="G4" s="13"/>
      <c r="H4" s="13"/>
      <c r="I4" s="13"/>
      <c r="J4" s="13"/>
    </row>
    <row r="5" spans="1:10" s="5" customFormat="1" ht="24.75" customHeight="1">
      <c r="A5" s="54" t="s">
        <v>34</v>
      </c>
      <c r="B5" s="54"/>
      <c r="C5" s="54"/>
      <c r="D5" s="54"/>
      <c r="E5" s="54"/>
      <c r="F5" s="54"/>
      <c r="G5" s="54"/>
      <c r="H5" s="54"/>
      <c r="I5" s="23"/>
      <c r="J5" s="23"/>
    </row>
    <row r="6" spans="1:16" s="5" customFormat="1" ht="4.5" customHeight="1" thickBot="1">
      <c r="A6" s="14"/>
      <c r="B6" s="26"/>
      <c r="C6" s="26"/>
      <c r="D6" s="10"/>
      <c r="E6" s="10"/>
      <c r="F6" s="10"/>
      <c r="G6" s="10"/>
      <c r="H6" s="10"/>
      <c r="I6" s="10"/>
      <c r="J6" s="10"/>
      <c r="K6" s="11"/>
      <c r="L6" s="10"/>
      <c r="M6" s="10"/>
      <c r="N6" s="11"/>
      <c r="O6" s="11"/>
      <c r="P6" s="12"/>
    </row>
    <row r="7" spans="1:7" s="14" customFormat="1" ht="33.75" customHeight="1" thickBot="1" thickTop="1">
      <c r="A7" s="33" t="s">
        <v>7</v>
      </c>
      <c r="B7" s="45" t="s">
        <v>5</v>
      </c>
      <c r="C7" s="34" t="s">
        <v>4</v>
      </c>
      <c r="D7" s="29" t="s">
        <v>0</v>
      </c>
      <c r="E7" s="30" t="s">
        <v>1</v>
      </c>
      <c r="F7" s="31" t="s">
        <v>2</v>
      </c>
      <c r="G7" s="32" t="s">
        <v>6</v>
      </c>
    </row>
    <row r="8" spans="1:8" ht="18" customHeight="1" thickTop="1">
      <c r="A8" s="17">
        <v>32</v>
      </c>
      <c r="B8" s="46" t="s">
        <v>81</v>
      </c>
      <c r="C8" s="44" t="s">
        <v>48</v>
      </c>
      <c r="D8" s="18">
        <v>12.81</v>
      </c>
      <c r="E8" s="2">
        <v>13.23</v>
      </c>
      <c r="F8" s="28">
        <f aca="true" t="shared" si="0" ref="F8:F40">IF(E8="",D8,IF(D8&lt;E8,D8,E8))</f>
        <v>12.81</v>
      </c>
      <c r="G8" s="3">
        <f>RANK(F8,F8:F40,1)</f>
        <v>1</v>
      </c>
      <c r="H8" s="1"/>
    </row>
    <row r="9" spans="1:8" ht="16.5">
      <c r="A9" s="17">
        <v>16</v>
      </c>
      <c r="B9" s="47" t="s">
        <v>152</v>
      </c>
      <c r="C9" s="37" t="s">
        <v>48</v>
      </c>
      <c r="D9" s="18">
        <v>15.04</v>
      </c>
      <c r="E9" s="2">
        <v>13.87</v>
      </c>
      <c r="F9" s="19">
        <f t="shared" si="0"/>
        <v>13.87</v>
      </c>
      <c r="G9" s="3">
        <f>RANK(F9,F8:F40,1)</f>
        <v>2</v>
      </c>
      <c r="H9" s="1"/>
    </row>
    <row r="10" spans="1:8" ht="16.5">
      <c r="A10" s="17">
        <v>6</v>
      </c>
      <c r="B10" s="36" t="s">
        <v>96</v>
      </c>
      <c r="C10" s="37" t="s">
        <v>38</v>
      </c>
      <c r="D10" s="18">
        <v>14.25</v>
      </c>
      <c r="E10" s="2" t="s">
        <v>3</v>
      </c>
      <c r="F10" s="19">
        <f t="shared" si="0"/>
        <v>14.25</v>
      </c>
      <c r="G10" s="3">
        <f>RANK(F10,F8:F40,1)</f>
        <v>3</v>
      </c>
      <c r="H10" s="1"/>
    </row>
    <row r="11" spans="1:8" ht="16.5">
      <c r="A11" s="17">
        <v>28</v>
      </c>
      <c r="B11" s="36" t="s">
        <v>102</v>
      </c>
      <c r="C11" s="37" t="s">
        <v>37</v>
      </c>
      <c r="D11" s="18">
        <v>16.53</v>
      </c>
      <c r="E11" s="2">
        <v>14.56</v>
      </c>
      <c r="F11" s="19">
        <f t="shared" si="0"/>
        <v>14.56</v>
      </c>
      <c r="G11" s="3">
        <f>RANK(F11,F8:F40,1)</f>
        <v>4</v>
      </c>
      <c r="H11" s="1"/>
    </row>
    <row r="12" spans="1:8" ht="16.5">
      <c r="A12" s="17">
        <v>33</v>
      </c>
      <c r="B12" s="48" t="s">
        <v>86</v>
      </c>
      <c r="C12" s="37" t="s">
        <v>39</v>
      </c>
      <c r="D12" s="18">
        <v>14.99</v>
      </c>
      <c r="E12" s="2">
        <v>17.1</v>
      </c>
      <c r="F12" s="19">
        <f t="shared" si="0"/>
        <v>14.99</v>
      </c>
      <c r="G12" s="3">
        <f>RANK(F12,F8:F40,1)</f>
        <v>5</v>
      </c>
      <c r="H12" s="1"/>
    </row>
    <row r="13" spans="1:8" ht="16.5">
      <c r="A13" s="17">
        <v>15</v>
      </c>
      <c r="B13" s="47" t="s">
        <v>84</v>
      </c>
      <c r="C13" s="37" t="s">
        <v>39</v>
      </c>
      <c r="D13" s="18">
        <v>15.24</v>
      </c>
      <c r="E13" s="2">
        <v>30</v>
      </c>
      <c r="F13" s="19">
        <f t="shared" si="0"/>
        <v>15.24</v>
      </c>
      <c r="G13" s="3">
        <f>RANK(F13,F8:F40,1)</f>
        <v>6</v>
      </c>
      <c r="H13" s="1"/>
    </row>
    <row r="14" spans="1:8" ht="16.5">
      <c r="A14" s="17">
        <v>26</v>
      </c>
      <c r="B14" s="36" t="s">
        <v>93</v>
      </c>
      <c r="C14" s="37" t="s">
        <v>35</v>
      </c>
      <c r="D14" s="18">
        <v>15.35</v>
      </c>
      <c r="E14" s="2" t="s">
        <v>3</v>
      </c>
      <c r="F14" s="19">
        <f t="shared" si="0"/>
        <v>15.35</v>
      </c>
      <c r="G14" s="3">
        <f>RANK(F14,F8:F40,1)</f>
        <v>7</v>
      </c>
      <c r="H14" s="1"/>
    </row>
    <row r="15" spans="1:8" ht="16.5">
      <c r="A15" s="17">
        <v>23</v>
      </c>
      <c r="B15" s="47" t="s">
        <v>79</v>
      </c>
      <c r="C15" s="37" t="s">
        <v>48</v>
      </c>
      <c r="D15" s="18">
        <v>15.45</v>
      </c>
      <c r="E15" s="2">
        <v>16.52</v>
      </c>
      <c r="F15" s="19">
        <f t="shared" si="0"/>
        <v>15.45</v>
      </c>
      <c r="G15" s="3">
        <f>RANK(F15,F8:F40,1)</f>
        <v>8</v>
      </c>
      <c r="H15" s="1"/>
    </row>
    <row r="16" spans="1:8" ht="16.5">
      <c r="A16" s="17">
        <v>12</v>
      </c>
      <c r="B16" s="47" t="s">
        <v>78</v>
      </c>
      <c r="C16" s="37" t="s">
        <v>48</v>
      </c>
      <c r="D16" s="18">
        <v>16.66</v>
      </c>
      <c r="E16" s="2">
        <v>15.53</v>
      </c>
      <c r="F16" s="19">
        <f t="shared" si="0"/>
        <v>15.53</v>
      </c>
      <c r="G16" s="3">
        <f>RANK(F16,F8:F40,1)</f>
        <v>9</v>
      </c>
      <c r="H16" s="1"/>
    </row>
    <row r="17" spans="1:8" ht="16.5">
      <c r="A17" s="17">
        <v>29</v>
      </c>
      <c r="B17" s="47" t="s">
        <v>80</v>
      </c>
      <c r="C17" s="37" t="s">
        <v>48</v>
      </c>
      <c r="D17" s="18" t="s">
        <v>3</v>
      </c>
      <c r="E17" s="2">
        <v>15.64</v>
      </c>
      <c r="F17" s="19">
        <f t="shared" si="0"/>
        <v>15.64</v>
      </c>
      <c r="G17" s="3">
        <f>RANK(F17,F8:F40,1)</f>
        <v>10</v>
      </c>
      <c r="H17" s="1"/>
    </row>
    <row r="18" spans="1:8" ht="16.5">
      <c r="A18" s="17">
        <v>10</v>
      </c>
      <c r="B18" s="41" t="s">
        <v>73</v>
      </c>
      <c r="C18" s="37" t="s">
        <v>43</v>
      </c>
      <c r="D18" s="18">
        <v>16.6</v>
      </c>
      <c r="E18" s="2">
        <v>15.77</v>
      </c>
      <c r="F18" s="19">
        <f t="shared" si="0"/>
        <v>15.77</v>
      </c>
      <c r="G18" s="3">
        <f>RANK(F18,F8:F40,1)</f>
        <v>11</v>
      </c>
      <c r="H18" s="1"/>
    </row>
    <row r="19" spans="1:8" ht="16.5">
      <c r="A19" s="17">
        <v>24</v>
      </c>
      <c r="B19" s="48" t="s">
        <v>85</v>
      </c>
      <c r="C19" s="37" t="s">
        <v>39</v>
      </c>
      <c r="D19" s="18" t="s">
        <v>3</v>
      </c>
      <c r="E19" s="2">
        <v>15.83</v>
      </c>
      <c r="F19" s="19">
        <f t="shared" si="0"/>
        <v>15.83</v>
      </c>
      <c r="G19" s="3">
        <f>RANK(F19,F8:F40,1)</f>
        <v>12</v>
      </c>
      <c r="H19" s="1"/>
    </row>
    <row r="20" spans="1:8" ht="16.5">
      <c r="A20" s="17">
        <v>19</v>
      </c>
      <c r="B20" s="36" t="s">
        <v>101</v>
      </c>
      <c r="C20" s="37" t="s">
        <v>37</v>
      </c>
      <c r="D20" s="18" t="s">
        <v>3</v>
      </c>
      <c r="E20" s="2">
        <v>15.87</v>
      </c>
      <c r="F20" s="19">
        <f t="shared" si="0"/>
        <v>15.87</v>
      </c>
      <c r="G20" s="3">
        <f>RANK(F20,F8:F40,1)</f>
        <v>13</v>
      </c>
      <c r="H20" s="1"/>
    </row>
    <row r="21" spans="1:8" ht="16.5">
      <c r="A21" s="17">
        <v>5</v>
      </c>
      <c r="B21" s="41" t="s">
        <v>82</v>
      </c>
      <c r="C21" s="37" t="s">
        <v>50</v>
      </c>
      <c r="D21" s="18">
        <v>16.67</v>
      </c>
      <c r="E21" s="2">
        <v>17.27</v>
      </c>
      <c r="F21" s="19">
        <f t="shared" si="0"/>
        <v>16.67</v>
      </c>
      <c r="G21" s="3">
        <f>RANK(F21,F8:F40,1)</f>
        <v>14</v>
      </c>
      <c r="H21" s="1"/>
    </row>
    <row r="22" spans="1:8" ht="16.5">
      <c r="A22" s="17">
        <v>3</v>
      </c>
      <c r="B22" s="41" t="s">
        <v>72</v>
      </c>
      <c r="C22" s="37" t="s">
        <v>43</v>
      </c>
      <c r="D22" s="18">
        <v>17.06</v>
      </c>
      <c r="E22" s="2">
        <v>17.21</v>
      </c>
      <c r="F22" s="19">
        <f t="shared" si="0"/>
        <v>17.06</v>
      </c>
      <c r="G22" s="3">
        <f>RANK(F22,F8:F40,1)</f>
        <v>15</v>
      </c>
      <c r="H22" s="1"/>
    </row>
    <row r="23" spans="1:8" ht="16.5">
      <c r="A23" s="17">
        <v>13</v>
      </c>
      <c r="B23" s="36" t="s">
        <v>91</v>
      </c>
      <c r="C23" s="37" t="s">
        <v>35</v>
      </c>
      <c r="D23" s="18">
        <v>17.22</v>
      </c>
      <c r="E23" s="2">
        <v>17.14</v>
      </c>
      <c r="F23" s="19">
        <f t="shared" si="0"/>
        <v>17.14</v>
      </c>
      <c r="G23" s="3">
        <f>RANK(F23,F8:F40,1)</f>
        <v>16</v>
      </c>
      <c r="H23" s="1"/>
    </row>
    <row r="24" spans="1:8" ht="16.5">
      <c r="A24" s="17">
        <v>1</v>
      </c>
      <c r="B24" s="36" t="s">
        <v>89</v>
      </c>
      <c r="C24" s="37" t="s">
        <v>35</v>
      </c>
      <c r="D24" s="18">
        <v>17.15</v>
      </c>
      <c r="E24" s="2">
        <v>21.62</v>
      </c>
      <c r="F24" s="19">
        <f t="shared" si="0"/>
        <v>17.15</v>
      </c>
      <c r="G24" s="3">
        <f>RANK(F24,F8:F40,1)</f>
        <v>17</v>
      </c>
      <c r="H24" s="1"/>
    </row>
    <row r="25" spans="1:8" ht="16.5">
      <c r="A25" s="17">
        <v>22</v>
      </c>
      <c r="B25" s="41" t="s">
        <v>87</v>
      </c>
      <c r="C25" s="37" t="s">
        <v>36</v>
      </c>
      <c r="D25" s="18" t="s">
        <v>3</v>
      </c>
      <c r="E25" s="2">
        <v>17.96</v>
      </c>
      <c r="F25" s="19">
        <f t="shared" si="0"/>
        <v>17.96</v>
      </c>
      <c r="G25" s="3">
        <f>RANK(F25,F8:F40,1)</f>
        <v>18</v>
      </c>
      <c r="H25" s="1"/>
    </row>
    <row r="26" spans="1:8" ht="16.5">
      <c r="A26" s="17">
        <v>18</v>
      </c>
      <c r="B26" s="36" t="s">
        <v>153</v>
      </c>
      <c r="C26" s="37" t="s">
        <v>38</v>
      </c>
      <c r="D26" s="18">
        <v>18.05</v>
      </c>
      <c r="E26" s="2">
        <v>19.63</v>
      </c>
      <c r="F26" s="19">
        <f t="shared" si="0"/>
        <v>18.05</v>
      </c>
      <c r="G26" s="3">
        <f>RANK(F26,F8:F40,1)</f>
        <v>19</v>
      </c>
      <c r="H26" s="1"/>
    </row>
    <row r="27" spans="1:8" ht="16.5">
      <c r="A27" s="17">
        <v>9</v>
      </c>
      <c r="B27" s="36" t="s">
        <v>100</v>
      </c>
      <c r="C27" s="37" t="s">
        <v>37</v>
      </c>
      <c r="D27" s="18">
        <v>18.18</v>
      </c>
      <c r="E27" s="2" t="s">
        <v>3</v>
      </c>
      <c r="F27" s="19">
        <f t="shared" si="0"/>
        <v>18.18</v>
      </c>
      <c r="G27" s="3">
        <f>RANK(F27,F8:F40,1)</f>
        <v>20</v>
      </c>
      <c r="H27" s="1"/>
    </row>
    <row r="28" spans="1:8" ht="16.5">
      <c r="A28" s="17">
        <v>14</v>
      </c>
      <c r="B28" s="47" t="s">
        <v>83</v>
      </c>
      <c r="C28" s="37" t="s">
        <v>50</v>
      </c>
      <c r="D28" s="18">
        <v>18.98</v>
      </c>
      <c r="E28" s="2">
        <v>19.87</v>
      </c>
      <c r="F28" s="19">
        <f t="shared" si="0"/>
        <v>18.98</v>
      </c>
      <c r="G28" s="3">
        <f>RANK(F28,F8:F40,1)</f>
        <v>21</v>
      </c>
      <c r="H28" s="1"/>
    </row>
    <row r="29" spans="1:8" ht="16.5">
      <c r="A29" s="17">
        <v>34</v>
      </c>
      <c r="B29" s="36" t="s">
        <v>95</v>
      </c>
      <c r="C29" s="37" t="s">
        <v>35</v>
      </c>
      <c r="D29" s="18">
        <v>22.92</v>
      </c>
      <c r="E29" s="2">
        <v>19.51</v>
      </c>
      <c r="F29" s="19">
        <f t="shared" si="0"/>
        <v>19.51</v>
      </c>
      <c r="G29" s="3">
        <f>RANK(F29,F8:F40,1)</f>
        <v>22</v>
      </c>
      <c r="H29" s="1"/>
    </row>
    <row r="30" spans="1:8" ht="16.5">
      <c r="A30" s="17">
        <v>20</v>
      </c>
      <c r="B30" s="41" t="s">
        <v>74</v>
      </c>
      <c r="C30" s="37" t="s">
        <v>43</v>
      </c>
      <c r="D30" s="18">
        <v>20.04</v>
      </c>
      <c r="E30" s="2">
        <v>19.82</v>
      </c>
      <c r="F30" s="19">
        <f t="shared" si="0"/>
        <v>19.82</v>
      </c>
      <c r="G30" s="3">
        <f>RANK(F30,F8:F40,1)</f>
        <v>23</v>
      </c>
      <c r="H30" s="1"/>
    </row>
    <row r="31" spans="1:8" ht="16.5">
      <c r="A31" s="17">
        <v>7</v>
      </c>
      <c r="B31" s="36" t="s">
        <v>90</v>
      </c>
      <c r="C31" s="37" t="s">
        <v>35</v>
      </c>
      <c r="D31" s="18">
        <v>23.93</v>
      </c>
      <c r="E31" s="2">
        <v>20.23</v>
      </c>
      <c r="F31" s="19">
        <f t="shared" si="0"/>
        <v>20.23</v>
      </c>
      <c r="G31" s="3">
        <f>RANK(F31,F8:F40,1)</f>
        <v>24</v>
      </c>
      <c r="H31" s="1"/>
    </row>
    <row r="32" spans="1:8" ht="16.5">
      <c r="A32" s="17">
        <v>21</v>
      </c>
      <c r="B32" s="36" t="s">
        <v>92</v>
      </c>
      <c r="C32" s="37" t="s">
        <v>35</v>
      </c>
      <c r="D32" s="18">
        <v>24.37</v>
      </c>
      <c r="E32" s="2">
        <v>21.13</v>
      </c>
      <c r="F32" s="19">
        <f t="shared" si="0"/>
        <v>21.13</v>
      </c>
      <c r="G32" s="3">
        <f>RANK(F32,F8:F40,1)</f>
        <v>25</v>
      </c>
      <c r="H32" s="1"/>
    </row>
    <row r="33" spans="1:8" ht="16.5">
      <c r="A33" s="17">
        <v>8</v>
      </c>
      <c r="B33" s="36" t="s">
        <v>97</v>
      </c>
      <c r="C33" s="37" t="s">
        <v>67</v>
      </c>
      <c r="D33" s="18" t="s">
        <v>3</v>
      </c>
      <c r="E33" s="2">
        <v>23.81</v>
      </c>
      <c r="F33" s="19">
        <f t="shared" si="0"/>
        <v>23.81</v>
      </c>
      <c r="G33" s="3">
        <f>RANK(F33,F8:F40,1)</f>
        <v>26</v>
      </c>
      <c r="H33" s="1"/>
    </row>
    <row r="34" spans="1:8" ht="16.5">
      <c r="A34" s="17">
        <v>31</v>
      </c>
      <c r="B34" s="36" t="s">
        <v>94</v>
      </c>
      <c r="C34" s="37" t="s">
        <v>35</v>
      </c>
      <c r="D34" s="18">
        <v>44.77</v>
      </c>
      <c r="E34" s="2">
        <v>24.28</v>
      </c>
      <c r="F34" s="19">
        <f t="shared" si="0"/>
        <v>24.28</v>
      </c>
      <c r="G34" s="3">
        <f>RANK(F34,F8:F40,1)</f>
        <v>27</v>
      </c>
      <c r="H34" s="1"/>
    </row>
    <row r="35" spans="1:8" ht="16.5">
      <c r="A35" s="17">
        <v>17</v>
      </c>
      <c r="B35" s="36" t="s">
        <v>98</v>
      </c>
      <c r="C35" s="37" t="s">
        <v>67</v>
      </c>
      <c r="D35" s="18">
        <v>25.69</v>
      </c>
      <c r="E35" s="2">
        <v>24.64</v>
      </c>
      <c r="F35" s="19">
        <f t="shared" si="0"/>
        <v>24.64</v>
      </c>
      <c r="G35" s="3">
        <f>RANK(F35,F8:F40,1)</f>
        <v>28</v>
      </c>
      <c r="H35" s="1"/>
    </row>
    <row r="36" spans="1:8" ht="16.5">
      <c r="A36" s="17">
        <v>11</v>
      </c>
      <c r="B36" s="41" t="s">
        <v>77</v>
      </c>
      <c r="C36" s="37" t="s">
        <v>46</v>
      </c>
      <c r="D36" s="18">
        <v>31.22</v>
      </c>
      <c r="E36" s="2" t="s">
        <v>3</v>
      </c>
      <c r="F36" s="19">
        <f t="shared" si="0"/>
        <v>31.22</v>
      </c>
      <c r="G36" s="3">
        <f>RANK(F36,F8:F40,1)</f>
        <v>29</v>
      </c>
      <c r="H36" s="1"/>
    </row>
    <row r="37" spans="1:8" ht="16.5">
      <c r="A37" s="17">
        <v>4</v>
      </c>
      <c r="B37" s="41" t="s">
        <v>76</v>
      </c>
      <c r="C37" s="37" t="s">
        <v>46</v>
      </c>
      <c r="D37" s="18">
        <v>31.53</v>
      </c>
      <c r="E37" s="2">
        <v>41.7</v>
      </c>
      <c r="F37" s="19">
        <f t="shared" si="0"/>
        <v>31.53</v>
      </c>
      <c r="G37" s="3">
        <f>RANK(F37,F8:F40,1)</f>
        <v>30</v>
      </c>
      <c r="H37" s="1"/>
    </row>
    <row r="38" spans="1:8" ht="16.5">
      <c r="A38" s="17">
        <v>27</v>
      </c>
      <c r="B38" s="36" t="s">
        <v>99</v>
      </c>
      <c r="C38" s="37" t="s">
        <v>67</v>
      </c>
      <c r="D38" s="18" t="s">
        <v>3</v>
      </c>
      <c r="E38" s="2">
        <v>34.18</v>
      </c>
      <c r="F38" s="19">
        <f t="shared" si="0"/>
        <v>34.18</v>
      </c>
      <c r="G38" s="3">
        <f>RANK(F38,F8:F40,1)</f>
        <v>31</v>
      </c>
      <c r="H38" s="1"/>
    </row>
    <row r="39" spans="1:8" ht="16.5">
      <c r="A39" s="17">
        <v>2</v>
      </c>
      <c r="B39" s="41" t="s">
        <v>88</v>
      </c>
      <c r="C39" s="37" t="s">
        <v>62</v>
      </c>
      <c r="D39" s="18" t="s">
        <v>3</v>
      </c>
      <c r="E39" s="2" t="s">
        <v>3</v>
      </c>
      <c r="F39" s="19" t="str">
        <f t="shared" si="0"/>
        <v>N</v>
      </c>
      <c r="G39" s="3">
        <v>32</v>
      </c>
      <c r="H39" s="1"/>
    </row>
    <row r="40" spans="1:8" ht="16.5">
      <c r="A40" s="17">
        <v>30</v>
      </c>
      <c r="B40" s="41" t="s">
        <v>75</v>
      </c>
      <c r="C40" s="37" t="s">
        <v>43</v>
      </c>
      <c r="D40" s="18" t="s">
        <v>3</v>
      </c>
      <c r="E40" s="2" t="s">
        <v>3</v>
      </c>
      <c r="F40" s="19" t="str">
        <f t="shared" si="0"/>
        <v>N</v>
      </c>
      <c r="G40" s="3">
        <v>32</v>
      </c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</sheetData>
  <sheetProtection/>
  <mergeCells count="3">
    <mergeCell ref="A1:H1"/>
    <mergeCell ref="A3:H3"/>
    <mergeCell ref="A5:H5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140625" style="15" customWidth="1"/>
    <col min="2" max="2" width="20.7109375" style="27" customWidth="1"/>
    <col min="3" max="3" width="15.28125" style="4" customWidth="1"/>
    <col min="4" max="5" width="10.7109375" style="4" customWidth="1"/>
    <col min="6" max="6" width="10.8515625" style="4" customWidth="1"/>
    <col min="7" max="7" width="8.28125" style="4" customWidth="1"/>
    <col min="8" max="16384" width="9.140625" style="1" customWidth="1"/>
  </cols>
  <sheetData>
    <row r="1" spans="1:7" s="5" customFormat="1" ht="22.5">
      <c r="A1" s="52" t="s">
        <v>41</v>
      </c>
      <c r="B1" s="52"/>
      <c r="C1" s="52"/>
      <c r="D1" s="52"/>
      <c r="E1" s="52"/>
      <c r="F1" s="52"/>
      <c r="G1" s="52"/>
    </row>
    <row r="2" spans="1:7" s="5" customFormat="1" ht="4.5" customHeight="1">
      <c r="A2" s="14"/>
      <c r="B2" s="24"/>
      <c r="C2" s="6"/>
      <c r="D2" s="7"/>
      <c r="E2" s="7"/>
      <c r="F2" s="8"/>
      <c r="G2" s="9"/>
    </row>
    <row r="3" spans="1:7" s="5" customFormat="1" ht="20.25">
      <c r="A3" s="53" t="s">
        <v>40</v>
      </c>
      <c r="B3" s="53"/>
      <c r="C3" s="53"/>
      <c r="D3" s="53"/>
      <c r="E3" s="53"/>
      <c r="F3" s="53"/>
      <c r="G3" s="53"/>
    </row>
    <row r="4" spans="1:8" s="5" customFormat="1" ht="4.5" customHeight="1">
      <c r="A4" s="14"/>
      <c r="B4" s="25"/>
      <c r="C4" s="13"/>
      <c r="D4" s="13"/>
      <c r="E4" s="13"/>
      <c r="F4" s="13"/>
      <c r="G4" s="13"/>
      <c r="H4" s="13"/>
    </row>
    <row r="5" spans="1:8" s="5" customFormat="1" ht="24.75" customHeight="1">
      <c r="A5" s="54" t="s">
        <v>31</v>
      </c>
      <c r="B5" s="54"/>
      <c r="C5" s="54"/>
      <c r="D5" s="54"/>
      <c r="E5" s="54"/>
      <c r="F5" s="54"/>
      <c r="G5" s="54"/>
      <c r="H5" s="23"/>
    </row>
    <row r="6" spans="1:14" s="5" customFormat="1" ht="4.5" customHeight="1" thickBot="1">
      <c r="A6" s="14"/>
      <c r="B6" s="26"/>
      <c r="C6" s="10"/>
      <c r="D6" s="10"/>
      <c r="E6" s="10"/>
      <c r="F6" s="10"/>
      <c r="G6" s="10"/>
      <c r="H6" s="10"/>
      <c r="I6" s="11"/>
      <c r="J6" s="10"/>
      <c r="K6" s="10"/>
      <c r="L6" s="11"/>
      <c r="M6" s="11"/>
      <c r="N6" s="12"/>
    </row>
    <row r="7" spans="1:7" s="14" customFormat="1" ht="33.75" customHeight="1" thickBot="1" thickTop="1">
      <c r="A7" s="33" t="s">
        <v>7</v>
      </c>
      <c r="B7" s="38" t="s">
        <v>5</v>
      </c>
      <c r="C7" s="34" t="s">
        <v>4</v>
      </c>
      <c r="D7" s="29" t="s">
        <v>0</v>
      </c>
      <c r="E7" s="30" t="s">
        <v>1</v>
      </c>
      <c r="F7" s="31" t="s">
        <v>2</v>
      </c>
      <c r="G7" s="32" t="s">
        <v>6</v>
      </c>
    </row>
    <row r="8" spans="1:7" ht="18" customHeight="1" thickTop="1">
      <c r="A8" s="17">
        <v>21</v>
      </c>
      <c r="B8" s="50" t="s">
        <v>55</v>
      </c>
      <c r="C8" s="44" t="s">
        <v>39</v>
      </c>
      <c r="D8" s="18">
        <v>13.23</v>
      </c>
      <c r="E8" s="2">
        <v>14.14</v>
      </c>
      <c r="F8" s="28">
        <f aca="true" t="shared" si="0" ref="F8:F31">IF(E8="",D8,IF(D8&lt;E8,D8,E8))</f>
        <v>13.23</v>
      </c>
      <c r="G8" s="3">
        <f>RANK(F8,F8:F31,1)</f>
        <v>1</v>
      </c>
    </row>
    <row r="9" spans="1:7" ht="16.5">
      <c r="A9" s="17">
        <v>10</v>
      </c>
      <c r="B9" s="36" t="s">
        <v>54</v>
      </c>
      <c r="C9" s="37" t="s">
        <v>39</v>
      </c>
      <c r="D9" s="18">
        <v>13.93</v>
      </c>
      <c r="E9" s="2">
        <v>13.81</v>
      </c>
      <c r="F9" s="19">
        <f t="shared" si="0"/>
        <v>13.81</v>
      </c>
      <c r="G9" s="3">
        <f>RANK(F9,F8:F31,1)</f>
        <v>2</v>
      </c>
    </row>
    <row r="10" spans="1:7" ht="16.5">
      <c r="A10" s="17">
        <v>16</v>
      </c>
      <c r="B10" s="41" t="s">
        <v>42</v>
      </c>
      <c r="C10" s="37" t="s">
        <v>43</v>
      </c>
      <c r="D10" s="18">
        <v>16.45</v>
      </c>
      <c r="E10" s="2">
        <v>14.83</v>
      </c>
      <c r="F10" s="19">
        <f t="shared" si="0"/>
        <v>14.83</v>
      </c>
      <c r="G10" s="3">
        <f>RANK(F10,F8:F31,1)</f>
        <v>3</v>
      </c>
    </row>
    <row r="11" spans="1:7" ht="16.5">
      <c r="A11" s="17">
        <v>3</v>
      </c>
      <c r="B11" s="41" t="s">
        <v>63</v>
      </c>
      <c r="C11" s="37" t="s">
        <v>35</v>
      </c>
      <c r="D11" s="18">
        <v>15.58</v>
      </c>
      <c r="E11" s="2" t="s">
        <v>3</v>
      </c>
      <c r="F11" s="19">
        <f t="shared" si="0"/>
        <v>15.58</v>
      </c>
      <c r="G11" s="3">
        <f>RANK(F11,F8:F31,1)</f>
        <v>4</v>
      </c>
    </row>
    <row r="12" spans="1:7" ht="16.5">
      <c r="A12" s="17">
        <v>2</v>
      </c>
      <c r="B12" s="36" t="s">
        <v>52</v>
      </c>
      <c r="C12" s="37" t="s">
        <v>39</v>
      </c>
      <c r="D12" s="18">
        <v>16.34</v>
      </c>
      <c r="E12" s="2">
        <v>17.72</v>
      </c>
      <c r="F12" s="19">
        <f t="shared" si="0"/>
        <v>16.34</v>
      </c>
      <c r="G12" s="3">
        <f>RANK(F12,F8:F31,1)</f>
        <v>5</v>
      </c>
    </row>
    <row r="13" spans="1:7" ht="16.5">
      <c r="A13" s="17">
        <v>15</v>
      </c>
      <c r="B13" s="47" t="s">
        <v>47</v>
      </c>
      <c r="C13" s="37" t="s">
        <v>48</v>
      </c>
      <c r="D13" s="18" t="s">
        <v>3</v>
      </c>
      <c r="E13" s="2">
        <v>16.4</v>
      </c>
      <c r="F13" s="19">
        <f t="shared" si="0"/>
        <v>16.4</v>
      </c>
      <c r="G13" s="3">
        <f>RANK(F13,F8:F31,1)</f>
        <v>6</v>
      </c>
    </row>
    <row r="14" spans="1:7" ht="16.5">
      <c r="A14" s="17">
        <v>22</v>
      </c>
      <c r="B14" s="41" t="s">
        <v>59</v>
      </c>
      <c r="C14" s="37" t="s">
        <v>36</v>
      </c>
      <c r="D14" s="18">
        <v>18.26</v>
      </c>
      <c r="E14" s="2">
        <v>16.56</v>
      </c>
      <c r="F14" s="19">
        <f t="shared" si="0"/>
        <v>16.56</v>
      </c>
      <c r="G14" s="3">
        <f>RANK(F14,F8:F31,1)</f>
        <v>7</v>
      </c>
    </row>
    <row r="15" spans="1:7" ht="16.5">
      <c r="A15" s="17">
        <v>20</v>
      </c>
      <c r="B15" s="47" t="s">
        <v>49</v>
      </c>
      <c r="C15" s="37" t="s">
        <v>48</v>
      </c>
      <c r="D15" s="18">
        <v>16.63</v>
      </c>
      <c r="E15" s="2">
        <v>19.99</v>
      </c>
      <c r="F15" s="19">
        <f t="shared" si="0"/>
        <v>16.63</v>
      </c>
      <c r="G15" s="3">
        <f>RANK(F15,F8:F31,1)</f>
        <v>8</v>
      </c>
    </row>
    <row r="16" spans="1:7" ht="16.5">
      <c r="A16" s="17">
        <v>7</v>
      </c>
      <c r="B16" s="36" t="s">
        <v>53</v>
      </c>
      <c r="C16" s="37" t="s">
        <v>39</v>
      </c>
      <c r="D16" s="18" t="s">
        <v>3</v>
      </c>
      <c r="E16" s="2">
        <v>17.35</v>
      </c>
      <c r="F16" s="19">
        <f t="shared" si="0"/>
        <v>17.35</v>
      </c>
      <c r="G16" s="3">
        <f>RANK(F16,F8:F31,1)</f>
        <v>9</v>
      </c>
    </row>
    <row r="17" spans="1:7" ht="16.5">
      <c r="A17" s="17">
        <v>11</v>
      </c>
      <c r="B17" s="36" t="s">
        <v>58</v>
      </c>
      <c r="C17" s="37" t="s">
        <v>38</v>
      </c>
      <c r="D17" s="18">
        <v>22.4</v>
      </c>
      <c r="E17" s="2">
        <v>17.43</v>
      </c>
      <c r="F17" s="19">
        <f t="shared" si="0"/>
        <v>17.43</v>
      </c>
      <c r="G17" s="3">
        <f>RANK(F17,F8:F31,1)</f>
        <v>10</v>
      </c>
    </row>
    <row r="18" spans="1:7" ht="16.5">
      <c r="A18" s="17">
        <v>14</v>
      </c>
      <c r="B18" s="41" t="s">
        <v>60</v>
      </c>
      <c r="C18" s="37" t="s">
        <v>36</v>
      </c>
      <c r="D18" s="18">
        <v>19.33</v>
      </c>
      <c r="E18" s="2">
        <v>17.75</v>
      </c>
      <c r="F18" s="19">
        <f t="shared" si="0"/>
        <v>17.75</v>
      </c>
      <c r="G18" s="3">
        <f>RANK(F18,F8:F31,1)</f>
        <v>11</v>
      </c>
    </row>
    <row r="19" spans="1:7" ht="16.5">
      <c r="A19" s="17">
        <v>13</v>
      </c>
      <c r="B19" s="41" t="s">
        <v>66</v>
      </c>
      <c r="C19" s="37" t="s">
        <v>67</v>
      </c>
      <c r="D19" s="18">
        <v>23.45</v>
      </c>
      <c r="E19" s="2">
        <v>18.02</v>
      </c>
      <c r="F19" s="19">
        <f t="shared" si="0"/>
        <v>18.02</v>
      </c>
      <c r="G19" s="3">
        <f>RANK(F19,F8:F31,1)</f>
        <v>12</v>
      </c>
    </row>
    <row r="20" spans="1:7" ht="16.5">
      <c r="A20" s="17">
        <v>18</v>
      </c>
      <c r="B20" s="36" t="s">
        <v>51</v>
      </c>
      <c r="C20" s="49" t="s">
        <v>50</v>
      </c>
      <c r="D20" s="18">
        <v>23.24</v>
      </c>
      <c r="E20" s="2">
        <v>18.02</v>
      </c>
      <c r="F20" s="19">
        <f t="shared" si="0"/>
        <v>18.02</v>
      </c>
      <c r="G20" s="3">
        <f>RANK(F20,F8:F31,1)</f>
        <v>12</v>
      </c>
    </row>
    <row r="21" spans="1:7" ht="16.5">
      <c r="A21" s="17">
        <v>17</v>
      </c>
      <c r="B21" s="41" t="s">
        <v>65</v>
      </c>
      <c r="C21" s="37" t="s">
        <v>35</v>
      </c>
      <c r="D21" s="18">
        <v>18.2</v>
      </c>
      <c r="E21" s="2">
        <v>18.53</v>
      </c>
      <c r="F21" s="19">
        <f t="shared" si="0"/>
        <v>18.2</v>
      </c>
      <c r="G21" s="3">
        <f>RANK(F21,F8:F31,1)</f>
        <v>14</v>
      </c>
    </row>
    <row r="22" spans="1:7" ht="16.5">
      <c r="A22" s="17">
        <v>23</v>
      </c>
      <c r="B22" s="41" t="s">
        <v>71</v>
      </c>
      <c r="C22" s="37" t="s">
        <v>37</v>
      </c>
      <c r="D22" s="18">
        <v>18.93</v>
      </c>
      <c r="E22" s="2">
        <v>22.26</v>
      </c>
      <c r="F22" s="19">
        <f t="shared" si="0"/>
        <v>18.93</v>
      </c>
      <c r="G22" s="3">
        <f>RANK(F22,F8:F31,1)</f>
        <v>15</v>
      </c>
    </row>
    <row r="23" spans="1:7" ht="16.5">
      <c r="A23" s="17">
        <v>19</v>
      </c>
      <c r="B23" s="41" t="s">
        <v>68</v>
      </c>
      <c r="C23" s="37" t="s">
        <v>37</v>
      </c>
      <c r="D23" s="18">
        <v>19.82</v>
      </c>
      <c r="E23" s="2">
        <v>19.07</v>
      </c>
      <c r="F23" s="19">
        <f t="shared" si="0"/>
        <v>19.07</v>
      </c>
      <c r="G23" s="3">
        <f>RANK(F23,F8:F31,1)</f>
        <v>16</v>
      </c>
    </row>
    <row r="24" spans="1:7" ht="16.5">
      <c r="A24" s="17">
        <v>5</v>
      </c>
      <c r="B24" s="36" t="s">
        <v>56</v>
      </c>
      <c r="C24" s="37" t="s">
        <v>57</v>
      </c>
      <c r="D24" s="18">
        <v>24.18</v>
      </c>
      <c r="E24" s="2">
        <v>19.8</v>
      </c>
      <c r="F24" s="19">
        <f t="shared" si="0"/>
        <v>19.8</v>
      </c>
      <c r="G24" s="3">
        <f>RANK(F24,F8:F31,1)</f>
        <v>17</v>
      </c>
    </row>
    <row r="25" spans="1:7" ht="16.5">
      <c r="A25" s="17">
        <v>24</v>
      </c>
      <c r="B25" s="40" t="s">
        <v>156</v>
      </c>
      <c r="C25" s="22" t="s">
        <v>43</v>
      </c>
      <c r="D25" s="18">
        <v>28.48</v>
      </c>
      <c r="E25" s="2">
        <v>20.39</v>
      </c>
      <c r="F25" s="19">
        <f t="shared" si="0"/>
        <v>20.39</v>
      </c>
      <c r="G25" s="3">
        <f>RANK(F25,F8:F31,1)</f>
        <v>18</v>
      </c>
    </row>
    <row r="26" spans="1:7" ht="16.5">
      <c r="A26" s="17">
        <v>6</v>
      </c>
      <c r="B26" s="41" t="s">
        <v>44</v>
      </c>
      <c r="C26" s="37" t="s">
        <v>43</v>
      </c>
      <c r="D26" s="18">
        <v>23.45</v>
      </c>
      <c r="E26" s="2">
        <v>20.63</v>
      </c>
      <c r="F26" s="19">
        <f t="shared" si="0"/>
        <v>20.63</v>
      </c>
      <c r="G26" s="3">
        <f>RANK(F26,F8:F31,1)</f>
        <v>19</v>
      </c>
    </row>
    <row r="27" spans="1:7" ht="16.5">
      <c r="A27" s="17">
        <v>9</v>
      </c>
      <c r="B27" s="41" t="s">
        <v>64</v>
      </c>
      <c r="C27" s="37" t="s">
        <v>35</v>
      </c>
      <c r="D27" s="18">
        <v>21.07</v>
      </c>
      <c r="E27" s="2" t="s">
        <v>3</v>
      </c>
      <c r="F27" s="19">
        <f t="shared" si="0"/>
        <v>21.07</v>
      </c>
      <c r="G27" s="3">
        <f>RANK(F27,F8:F31,1)</f>
        <v>20</v>
      </c>
    </row>
    <row r="28" spans="1:7" ht="16.5">
      <c r="A28" s="17">
        <v>4</v>
      </c>
      <c r="B28" s="41" t="s">
        <v>69</v>
      </c>
      <c r="C28" s="37" t="s">
        <v>37</v>
      </c>
      <c r="D28" s="18">
        <v>21.41</v>
      </c>
      <c r="E28" s="2">
        <v>23.23</v>
      </c>
      <c r="F28" s="19">
        <f t="shared" si="0"/>
        <v>21.41</v>
      </c>
      <c r="G28" s="3">
        <f>RANK(F28,F8:F31,1)</f>
        <v>21</v>
      </c>
    </row>
    <row r="29" spans="1:7" ht="16.5">
      <c r="A29" s="17">
        <v>12</v>
      </c>
      <c r="B29" s="42" t="s">
        <v>45</v>
      </c>
      <c r="C29" s="37" t="s">
        <v>46</v>
      </c>
      <c r="D29" s="18">
        <v>23.05</v>
      </c>
      <c r="E29" s="2" t="s">
        <v>3</v>
      </c>
      <c r="F29" s="19">
        <f t="shared" si="0"/>
        <v>23.05</v>
      </c>
      <c r="G29" s="3">
        <f>RANK(F29,F8:F31,1)</f>
        <v>22</v>
      </c>
    </row>
    <row r="30" spans="1:7" ht="16.5">
      <c r="A30" s="17">
        <v>1</v>
      </c>
      <c r="B30" s="41" t="s">
        <v>61</v>
      </c>
      <c r="C30" s="37" t="s">
        <v>62</v>
      </c>
      <c r="D30" s="18">
        <v>33.66</v>
      </c>
      <c r="E30" s="2">
        <v>29.52</v>
      </c>
      <c r="F30" s="19">
        <f t="shared" si="0"/>
        <v>29.52</v>
      </c>
      <c r="G30" s="3">
        <f>RANK(F30,F8:F31,1)</f>
        <v>23</v>
      </c>
    </row>
    <row r="31" spans="1:7" ht="16.5">
      <c r="A31" s="17">
        <v>8</v>
      </c>
      <c r="B31" s="51" t="s">
        <v>70</v>
      </c>
      <c r="C31" s="37" t="s">
        <v>37</v>
      </c>
      <c r="D31" s="18">
        <v>36.93</v>
      </c>
      <c r="E31" s="2" t="s">
        <v>3</v>
      </c>
      <c r="F31" s="19">
        <f t="shared" si="0"/>
        <v>36.93</v>
      </c>
      <c r="G31" s="3">
        <f>RANK(F31,F8:F31,1)</f>
        <v>24</v>
      </c>
    </row>
  </sheetData>
  <sheetProtection/>
  <mergeCells count="3">
    <mergeCell ref="A1:G1"/>
    <mergeCell ref="A3:G3"/>
    <mergeCell ref="A5:G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2010-06-27T20:51:52Z</cp:lastPrinted>
  <dcterms:created xsi:type="dcterms:W3CDTF">1997-01-24T11:07:25Z</dcterms:created>
  <dcterms:modified xsi:type="dcterms:W3CDTF">2010-06-29T06:54:31Z</dcterms:modified>
  <cp:category/>
  <cp:version/>
  <cp:contentType/>
  <cp:contentStatus/>
</cp:coreProperties>
</file>